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imation\Downloads\"/>
    </mc:Choice>
  </mc:AlternateContent>
  <xr:revisionPtr revIDLastSave="0" documentId="8_{D3522A43-CBE0-4C67-A4D9-9B864A7FD90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euil2" sheetId="2" r:id="rId1"/>
    <sheet name="feuille de travail MJC" sheetId="4" r:id="rId2"/>
    <sheet name="Tableau public" sheetId="5" r:id="rId3"/>
  </sheets>
  <definedNames>
    <definedName name="_xlnm._FilterDatabase" localSheetId="0" hidden="1">Feuil2!$A$2:$P$67</definedName>
    <definedName name="_xlnm.Print_Area" localSheetId="0">Feuil2!$B$1:$P$67</definedName>
    <definedName name="_xlnm.Print_Area" localSheetId="2">'Tableau public'!$A$1:$J$71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5" l="1"/>
  <c r="J56" i="5"/>
  <c r="J55" i="5"/>
  <c r="J54" i="5"/>
  <c r="J38" i="5"/>
  <c r="J37" i="5"/>
  <c r="J36" i="5"/>
  <c r="J35" i="5"/>
  <c r="J28" i="5"/>
  <c r="J27" i="5"/>
  <c r="J14" i="5"/>
  <c r="N73" i="4"/>
  <c r="N72" i="4"/>
  <c r="N71" i="4"/>
  <c r="N70" i="4"/>
  <c r="N38" i="4"/>
  <c r="N37" i="4"/>
  <c r="N36" i="4"/>
  <c r="N35" i="4"/>
  <c r="N27" i="4"/>
  <c r="N26" i="4"/>
  <c r="N13" i="4"/>
  <c r="O24" i="2" l="1"/>
  <c r="O25" i="2"/>
  <c r="O64" i="2"/>
  <c r="O65" i="2"/>
  <c r="O66" i="2"/>
  <c r="O67" i="2"/>
  <c r="O11" i="2"/>
  <c r="O32" i="2"/>
  <c r="O33" i="2"/>
  <c r="O34" i="2"/>
  <c r="O31" i="2"/>
</calcChain>
</file>

<file path=xl/sharedStrings.xml><?xml version="1.0" encoding="utf-8"?>
<sst xmlns="http://schemas.openxmlformats.org/spreadsheetml/2006/main" count="1573" uniqueCount="258">
  <si>
    <t xml:space="preserve"> cotisation 2024 / 2025</t>
  </si>
  <si>
    <t>FAMILLE ACTIVITES</t>
  </si>
  <si>
    <t>ACTIVITES</t>
  </si>
  <si>
    <t>PUBLIC</t>
  </si>
  <si>
    <t>JOUR</t>
  </si>
  <si>
    <t>DUREE</t>
  </si>
  <si>
    <t>LIEU</t>
  </si>
  <si>
    <t>MINI</t>
  </si>
  <si>
    <t>MAX</t>
  </si>
  <si>
    <t>Animateurs</t>
  </si>
  <si>
    <t>clétiens</t>
  </si>
  <si>
    <t>non clétiens</t>
  </si>
  <si>
    <t>langues</t>
  </si>
  <si>
    <t>Anglais adultes (+1 an pratique)</t>
  </si>
  <si>
    <t>adultes</t>
  </si>
  <si>
    <t>jeudi</t>
  </si>
  <si>
    <t>MJC 1er étage</t>
  </si>
  <si>
    <t>BAUDIN Christophe</t>
  </si>
  <si>
    <t>lundi</t>
  </si>
  <si>
    <t>PALLOIS Nadine</t>
  </si>
  <si>
    <t>Anglais enfants (cm1/cm2)</t>
  </si>
  <si>
    <t>primaire cm1/cm2</t>
  </si>
  <si>
    <t>mercredi</t>
  </si>
  <si>
    <t>arts plastiques</t>
  </si>
  <si>
    <t>Arts plastiques ados (à partir de 11 ans), dessin/peinture</t>
  </si>
  <si>
    <t>12-15 ans</t>
  </si>
  <si>
    <t>alexandre</t>
  </si>
  <si>
    <t>ROBERT Marjolaine</t>
  </si>
  <si>
    <t>Arts plastiques adultes (techniques de peinture)</t>
  </si>
  <si>
    <t>mardi</t>
  </si>
  <si>
    <t>Arts plastiques enfants  (8-10 ans), dessin/peinture/collages</t>
  </si>
  <si>
    <t>8-11 ans</t>
  </si>
  <si>
    <t>activités coporelles</t>
  </si>
  <si>
    <t>Batchata adultes</t>
  </si>
  <si>
    <t>poly2</t>
  </si>
  <si>
    <t>RODRIGUEZ Yalili</t>
  </si>
  <si>
    <t>tango</t>
  </si>
  <si>
    <t>Danse orientale adultes (débutants)</t>
  </si>
  <si>
    <t>maurice martin</t>
  </si>
  <si>
    <t>BELLALI Farah</t>
  </si>
  <si>
    <t>Danse orientale adultes (intermédiaires)</t>
  </si>
  <si>
    <t>Danse salsa débutants</t>
  </si>
  <si>
    <t>Danse salsa intermédiaires</t>
  </si>
  <si>
    <t>musiques</t>
  </si>
  <si>
    <t>Flûte à bec / traversière</t>
  </si>
  <si>
    <t>à partir de 6 ans</t>
  </si>
  <si>
    <t>samedi</t>
  </si>
  <si>
    <t>Guitare folk (7/8 ans 20 min)</t>
  </si>
  <si>
    <t>à partir de 8 ans</t>
  </si>
  <si>
    <t>mjc</t>
  </si>
  <si>
    <t>SAMUDIO Javier</t>
  </si>
  <si>
    <t>Hatha Yoga (adultes)</t>
  </si>
  <si>
    <t>Tango</t>
  </si>
  <si>
    <t>GERARD Barbara</t>
  </si>
  <si>
    <t>communs château</t>
  </si>
  <si>
    <t>activités corportelles</t>
  </si>
  <si>
    <t>Maurice Martin</t>
  </si>
  <si>
    <t>vendredi</t>
  </si>
  <si>
    <t>vieux fusil</t>
  </si>
  <si>
    <t>Pass Gym</t>
  </si>
  <si>
    <t>tango (16 max)</t>
  </si>
  <si>
    <t>MARIE-LUCE Florian</t>
  </si>
  <si>
    <t>gymnase gilardi salle grs</t>
  </si>
  <si>
    <t>gymnase gilardi salle dojo</t>
  </si>
  <si>
    <t>Peinture autonome</t>
  </si>
  <si>
    <t>DUBOIS Jacques</t>
  </si>
  <si>
    <t>fort sagane</t>
  </si>
  <si>
    <t>GOURLAOUEN Armelle</t>
  </si>
  <si>
    <t>à partir de 5 ans</t>
  </si>
  <si>
    <t>BEAUCAMP Francis</t>
  </si>
  <si>
    <t>Piano Jazz/Variétés</t>
  </si>
  <si>
    <t>père et fils</t>
  </si>
  <si>
    <t>ANOYVEGA Manuel</t>
  </si>
  <si>
    <t>Terre/Modelage adultes</t>
  </si>
  <si>
    <t>Terre/Modelage adultes (autonome)</t>
  </si>
  <si>
    <t>AUTONOME</t>
  </si>
  <si>
    <t>arts sceniques</t>
  </si>
  <si>
    <t>Théâtre ado (collège)</t>
  </si>
  <si>
    <t>ados 11-15 ans</t>
  </si>
  <si>
    <t>poly3</t>
  </si>
  <si>
    <t>CHAOUI Abdel</t>
  </si>
  <si>
    <t>Théâtre impro. Juniors (14-18ans)</t>
  </si>
  <si>
    <t>ados 14-18 ans</t>
  </si>
  <si>
    <t>communs château s1</t>
  </si>
  <si>
    <t>Théâtre primaires (6-8 ans)</t>
  </si>
  <si>
    <t>enfants 6-8 ans</t>
  </si>
  <si>
    <t>Théâtre primaires (9-11 ans)</t>
  </si>
  <si>
    <t>enfants 9-11 ans</t>
  </si>
  <si>
    <t>Zumba adultes (à partir de 16 ans)</t>
  </si>
  <si>
    <t>adultes +16 ans</t>
  </si>
  <si>
    <t>Zumba enfants (8-12 ans)</t>
  </si>
  <si>
    <t>enfants 8-12 ans</t>
  </si>
  <si>
    <t>Terre/Modelage enfants/adultes (à partir de 8 ans)</t>
  </si>
  <si>
    <t>Piano classique / violon</t>
  </si>
  <si>
    <t>Dessin Manga</t>
  </si>
  <si>
    <t>8-14 ans</t>
  </si>
  <si>
    <t xml:space="preserve">mardi </t>
  </si>
  <si>
    <t xml:space="preserve">CORRÊA Lucas </t>
  </si>
  <si>
    <t>Zazie</t>
  </si>
  <si>
    <t>Alexandre</t>
  </si>
  <si>
    <t>Poly 2</t>
  </si>
  <si>
    <t>Vieux fusil</t>
  </si>
  <si>
    <t>Cabaret - CDC 1er étage</t>
  </si>
  <si>
    <t>Gilardi</t>
  </si>
  <si>
    <t>Fort Sagane</t>
  </si>
  <si>
    <t>Père et fils</t>
  </si>
  <si>
    <t>Poly 3</t>
  </si>
  <si>
    <t>CDC - salle 1</t>
  </si>
  <si>
    <t>7-10 ans</t>
  </si>
  <si>
    <t>Arts plastiques enfants  (5-7 ans) ans), dessin/peinture/collages</t>
  </si>
  <si>
    <t>5-7 ans</t>
  </si>
  <si>
    <t>4-6 ans</t>
  </si>
  <si>
    <t>SMM</t>
  </si>
  <si>
    <t>Breakdance 7-10 ans</t>
  </si>
  <si>
    <t>Breakdance 11-14 ans</t>
  </si>
  <si>
    <t>11-14 ans</t>
  </si>
  <si>
    <t>Breakdance 15 ans et +</t>
  </si>
  <si>
    <t>15 ans et +</t>
  </si>
  <si>
    <t>Salle cabaret - CDC 1er étage</t>
  </si>
  <si>
    <t>Mathieu FOURNERIE</t>
  </si>
  <si>
    <t xml:space="preserve">Couture ados </t>
  </si>
  <si>
    <t>11-15 ans</t>
  </si>
  <si>
    <t xml:space="preserve">samedi </t>
  </si>
  <si>
    <t>Couture aultes</t>
  </si>
  <si>
    <t>16 ans et +</t>
  </si>
  <si>
    <t xml:space="preserve">Zazie </t>
  </si>
  <si>
    <t>Alexandre le bienheureux</t>
  </si>
  <si>
    <t>Lucas CORREA</t>
  </si>
  <si>
    <t xml:space="preserve">à partir de 14 ans - niveau avancé </t>
  </si>
  <si>
    <t xml:space="preserve">vendredi </t>
  </si>
  <si>
    <t>Théâtre d'improvisation</t>
  </si>
  <si>
    <t>9-12 ans</t>
  </si>
  <si>
    <t>coût animateur 2024-2025</t>
  </si>
  <si>
    <t>Projection coût animateur 2025-2026</t>
  </si>
  <si>
    <t xml:space="preserve"> cotisation 2025 / 2026</t>
  </si>
  <si>
    <t>na</t>
  </si>
  <si>
    <t>-</t>
  </si>
  <si>
    <t/>
  </si>
  <si>
    <t>Comédie musicale adultes</t>
  </si>
  <si>
    <t>ados</t>
  </si>
  <si>
    <t>ados instrumental</t>
  </si>
  <si>
    <t>Comédie musicale ados instrumental</t>
  </si>
  <si>
    <t>Comédie musicale ados chant/danse/théâtre</t>
  </si>
  <si>
    <t>Danse classique 7-12 ans</t>
  </si>
  <si>
    <t>Danse classique éveil 4-6 ans</t>
  </si>
  <si>
    <t>Audrey Mandoula</t>
  </si>
  <si>
    <t xml:space="preserve">DJIBALENE Massamba </t>
  </si>
  <si>
    <t>ROUILLARD Elodie</t>
  </si>
  <si>
    <t>ROUILLARD Elodie (seul 125€/150€)</t>
  </si>
  <si>
    <t>Anglais enfants (ce1/ce2)</t>
  </si>
  <si>
    <t>primaire ce1/ce2</t>
  </si>
  <si>
    <t>Salle 2 CDC</t>
  </si>
  <si>
    <t>ados 9/12 ans</t>
  </si>
  <si>
    <t>Salle cabaret CDC</t>
  </si>
  <si>
    <t>Pass Gym - Oser bouger</t>
  </si>
  <si>
    <t>COLLECTIF (seul, 32€/57€)</t>
  </si>
  <si>
    <t>En recherche d'animateur</t>
  </si>
  <si>
    <t>Madeleine CHASSANG</t>
  </si>
  <si>
    <t>7-12 ans</t>
  </si>
  <si>
    <t>HORAIRE</t>
  </si>
  <si>
    <t>18h-19h</t>
  </si>
  <si>
    <t>21h-22h</t>
  </si>
  <si>
    <t>19h-20h</t>
  </si>
  <si>
    <t>14h-15h30</t>
  </si>
  <si>
    <t>10h-11h30</t>
  </si>
  <si>
    <t>18h15-20h15</t>
  </si>
  <si>
    <t>15h30-17h</t>
  </si>
  <si>
    <t>17h30-19h</t>
  </si>
  <si>
    <t>13h45-15h30</t>
  </si>
  <si>
    <t>9h30-12h</t>
  </si>
  <si>
    <t>19h45-22h15</t>
  </si>
  <si>
    <t>13h30-16h</t>
  </si>
  <si>
    <t>10h-20h</t>
  </si>
  <si>
    <t>11h-20h</t>
  </si>
  <si>
    <t>19h30-21h</t>
  </si>
  <si>
    <t>9h15-10h30</t>
  </si>
  <si>
    <t>10h-16h</t>
  </si>
  <si>
    <t>18h-20h</t>
  </si>
  <si>
    <t>17h-18h</t>
  </si>
  <si>
    <t>20h-21h</t>
  </si>
  <si>
    <t>19h-20h15</t>
  </si>
  <si>
    <t>20h-22h</t>
  </si>
  <si>
    <t>10h-12h</t>
  </si>
  <si>
    <t>19h30-20h45</t>
  </si>
  <si>
    <t>18h15-19h30</t>
  </si>
  <si>
    <t>17h-18h15</t>
  </si>
  <si>
    <t>15h45-17h15</t>
  </si>
  <si>
    <t>11h30-12h30</t>
  </si>
  <si>
    <t>20h-21h30</t>
  </si>
  <si>
    <t>non clétiens3</t>
  </si>
  <si>
    <t>clétiens2</t>
  </si>
  <si>
    <t>10h-11h</t>
  </si>
  <si>
    <t>11h-12h</t>
  </si>
  <si>
    <t>14h-16h30</t>
  </si>
  <si>
    <t>19h45-20h30</t>
  </si>
  <si>
    <t>19h-19h45</t>
  </si>
  <si>
    <t>20h30-22h30</t>
  </si>
  <si>
    <t xml:space="preserve">Couture enfants/ados </t>
  </si>
  <si>
    <t>8-15 ans</t>
  </si>
  <si>
    <t>17h45-19h</t>
  </si>
  <si>
    <t>17h-17h45</t>
  </si>
  <si>
    <t>20h15-21h45</t>
  </si>
  <si>
    <t>12h-17h</t>
  </si>
  <si>
    <t>18h30-20h</t>
  </si>
  <si>
    <t>Pass Gym - Stretching</t>
  </si>
  <si>
    <t>Pass Gym - Activ'gym senior</t>
  </si>
  <si>
    <t>Pass Gym - Qi Gong</t>
  </si>
  <si>
    <t>Pass Gym - Cardio-training</t>
  </si>
  <si>
    <t>Pass Gym - Pilates</t>
  </si>
  <si>
    <t>Pass Gym - Renforcement musculaire</t>
  </si>
  <si>
    <t>9h30-10h30</t>
  </si>
  <si>
    <t>17h30-18h30</t>
  </si>
  <si>
    <t>10h30-11h30</t>
  </si>
  <si>
    <t>10h-10h50</t>
  </si>
  <si>
    <t>10h50-11h30</t>
  </si>
  <si>
    <t>10h-10h45</t>
  </si>
  <si>
    <t>10h45-11h45</t>
  </si>
  <si>
    <t>14h15-16h</t>
  </si>
  <si>
    <t>17j30-19h30</t>
  </si>
  <si>
    <t>19h30-22h</t>
  </si>
  <si>
    <t>Ensemble flûtes</t>
  </si>
  <si>
    <t>16h-18h</t>
  </si>
  <si>
    <t>Pass Gym - Gym plurielle - Sport santé</t>
  </si>
  <si>
    <t>14h-15h</t>
  </si>
  <si>
    <t>15h-16h</t>
  </si>
  <si>
    <t>Salle 2 Communs du château</t>
  </si>
  <si>
    <t>Tango - Noiret</t>
  </si>
  <si>
    <t>Zazie - Noiret</t>
  </si>
  <si>
    <t>Alexandre - Noiret</t>
  </si>
  <si>
    <t>Poly 2 - Noiret</t>
  </si>
  <si>
    <t>Maurice martin</t>
  </si>
  <si>
    <t>Poly2 - Noiret</t>
  </si>
  <si>
    <t>Vieux fusil - Noiret</t>
  </si>
  <si>
    <t>Chêne Sorcier</t>
  </si>
  <si>
    <t>Gymnase Gilardi salle grs</t>
  </si>
  <si>
    <t>Tango (16 max) - Noiret</t>
  </si>
  <si>
    <t>Fort Sagane - Noiret</t>
  </si>
  <si>
    <t>Père et fils - Noiret</t>
  </si>
  <si>
    <t>Fort sagane - Noiret</t>
  </si>
  <si>
    <t>Poly3 - Noiret</t>
  </si>
  <si>
    <t>Communs du château salle 1</t>
  </si>
  <si>
    <t>Poly 3 - Noiret</t>
  </si>
  <si>
    <t>Couture adultes - en attente de confirmation de salle</t>
  </si>
  <si>
    <t>Flûte à bec / traversière atelier individuel 30 min</t>
  </si>
  <si>
    <t>à partir de 14 ans</t>
  </si>
  <si>
    <t>Dessin Manga - avancé</t>
  </si>
  <si>
    <t>Pass Gym - Le Pass Gym donne accès à l'ensemble des ateliers ci-dessous :</t>
  </si>
  <si>
    <t>MARIE-LUCE Florian, ROUILLARD Elodie et animatrices bénévoles</t>
  </si>
  <si>
    <t>Guitare classique et variétés (à partir de 7 ans) - atelier individuel 30 min</t>
  </si>
  <si>
    <t>Guitare classique et variétés (à partir de 7 ans) - atelier collectif 20 min</t>
  </si>
  <si>
    <t>Piano classique / violon - atelier individuel 30 min</t>
  </si>
  <si>
    <t>Piano classique / violon - atelier collectif 20 min</t>
  </si>
  <si>
    <t>du lundi au vendredi</t>
  </si>
  <si>
    <t>ACTIVITES MJC GERARD PHILIPE SAISON 2025-2026</t>
  </si>
  <si>
    <t>Réinscriptions du 23 au 29 juin sur https://mjclesclayes78.goasso.org/activites ou à l'accueil de la MJC. Inscriptions à partir du 1er juillet.</t>
  </si>
  <si>
    <t>14h30-16h30</t>
  </si>
  <si>
    <t>Couture adultes</t>
  </si>
  <si>
    <t>en attente de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</si>
</sst>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dd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quotePrefix="1" applyBorder="1"/>
    <xf numFmtId="164" fontId="0" fillId="0" borderId="1" xfId="0" quotePrefix="1" applyNumberFormat="1" applyBorder="1"/>
    <xf numFmtId="164" fontId="6" fillId="4" borderId="1" xfId="0" applyNumberFormat="1" applyFont="1" applyFill="1" applyBorder="1"/>
    <xf numFmtId="164" fontId="0" fillId="0" borderId="0" xfId="0" applyNumberFormat="1"/>
    <xf numFmtId="164" fontId="3" fillId="0" borderId="1" xfId="0" applyNumberFormat="1" applyFont="1" applyBorder="1"/>
    <xf numFmtId="164" fontId="0" fillId="4" borderId="1" xfId="0" quotePrefix="1" applyNumberFormat="1" applyFill="1" applyBorder="1"/>
    <xf numFmtId="164" fontId="0" fillId="4" borderId="1" xfId="0" applyNumberFormat="1" applyFill="1" applyBorder="1"/>
    <xf numFmtId="164" fontId="0" fillId="2" borderId="1" xfId="0" quotePrefix="1" applyNumberFormat="1" applyFill="1" applyBorder="1"/>
    <xf numFmtId="164" fontId="0" fillId="2" borderId="1" xfId="0" applyNumberFormat="1" applyFill="1" applyBorder="1"/>
    <xf numFmtId="0" fontId="7" fillId="0" borderId="1" xfId="0" applyFont="1" applyBorder="1"/>
    <xf numFmtId="0" fontId="7" fillId="0" borderId="1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164" fontId="3" fillId="4" borderId="1" xfId="0" applyNumberFormat="1" applyFont="1" applyFill="1" applyBorder="1"/>
    <xf numFmtId="164" fontId="3" fillId="0" borderId="1" xfId="0" quotePrefix="1" applyNumberFormat="1" applyFont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164" fontId="3" fillId="4" borderId="4" xfId="0" applyNumberFormat="1" applyFont="1" applyFill="1" applyBorder="1"/>
    <xf numFmtId="0" fontId="0" fillId="0" borderId="2" xfId="0" applyBorder="1"/>
    <xf numFmtId="164" fontId="0" fillId="0" borderId="2" xfId="0" applyNumberFormat="1" applyBorder="1"/>
    <xf numFmtId="164" fontId="0" fillId="4" borderId="2" xfId="0" quotePrefix="1" applyNumberFormat="1" applyFill="1" applyBorder="1"/>
    <xf numFmtId="0" fontId="0" fillId="0" borderId="5" xfId="0" applyBorder="1"/>
    <xf numFmtId="0" fontId="0" fillId="0" borderId="6" xfId="0" applyBorder="1"/>
    <xf numFmtId="0" fontId="0" fillId="0" borderId="6" xfId="0" quotePrefix="1" applyBorder="1"/>
    <xf numFmtId="164" fontId="0" fillId="0" borderId="6" xfId="0" quotePrefix="1" applyNumberFormat="1" applyBorder="1"/>
    <xf numFmtId="164" fontId="0" fillId="0" borderId="7" xfId="0" quotePrefix="1" applyNumberFormat="1" applyBorder="1" applyAlignment="1">
      <alignment horizontal="center"/>
    </xf>
    <xf numFmtId="0" fontId="0" fillId="0" borderId="8" xfId="0" applyBorder="1"/>
    <xf numFmtId="164" fontId="0" fillId="0" borderId="9" xfId="0" quotePrefix="1" applyNumberFormat="1" applyBorder="1" applyAlignment="1">
      <alignment horizontal="center"/>
    </xf>
    <xf numFmtId="0" fontId="7" fillId="0" borderId="8" xfId="0" applyFont="1" applyBorder="1"/>
    <xf numFmtId="0" fontId="3" fillId="0" borderId="8" xfId="0" applyFont="1" applyBorder="1"/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1" xfId="0" quotePrefix="1" applyNumberFormat="1" applyBorder="1"/>
    <xf numFmtId="164" fontId="0" fillId="0" borderId="11" xfId="0" applyNumberFormat="1" applyBorder="1"/>
    <xf numFmtId="164" fontId="0" fillId="4" borderId="11" xfId="0" quotePrefix="1" applyNumberFormat="1" applyFill="1" applyBorder="1"/>
    <xf numFmtId="164" fontId="0" fillId="4" borderId="11" xfId="0" applyNumberFormat="1" applyFill="1" applyBorder="1"/>
    <xf numFmtId="164" fontId="0" fillId="0" borderId="12" xfId="0" quotePrefix="1" applyNumberFormat="1" applyBorder="1" applyAlignment="1">
      <alignment horizontal="center"/>
    </xf>
    <xf numFmtId="164" fontId="6" fillId="4" borderId="6" xfId="0" quotePrefix="1" applyNumberFormat="1" applyFont="1" applyFill="1" applyBorder="1"/>
    <xf numFmtId="164" fontId="6" fillId="4" borderId="6" xfId="0" applyNumberFormat="1" applyFont="1" applyFill="1" applyBorder="1"/>
    <xf numFmtId="164" fontId="6" fillId="4" borderId="1" xfId="0" quotePrefix="1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0" fontId="0" fillId="0" borderId="13" xfId="0" applyBorder="1"/>
    <xf numFmtId="164" fontId="0" fillId="0" borderId="14" xfId="0" applyNumberFormat="1" applyBorder="1" applyAlignment="1">
      <alignment horizontal="center"/>
    </xf>
    <xf numFmtId="0" fontId="0" fillId="0" borderId="15" xfId="0" applyBorder="1"/>
    <xf numFmtId="164" fontId="0" fillId="0" borderId="16" xfId="0" applyNumberFormat="1" applyBorder="1" applyAlignment="1">
      <alignment horizontal="center"/>
    </xf>
    <xf numFmtId="164" fontId="3" fillId="4" borderId="11" xfId="0" applyNumberFormat="1" applyFont="1" applyFill="1" applyBorder="1"/>
    <xf numFmtId="164" fontId="0" fillId="0" borderId="12" xfId="0" applyNumberFormat="1" applyBorder="1" applyAlignment="1">
      <alignment horizontal="center"/>
    </xf>
    <xf numFmtId="164" fontId="8" fillId="2" borderId="1" xfId="0" applyNumberFormat="1" applyFont="1" applyFill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3" fillId="4" borderId="1" xfId="0" quotePrefix="1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quotePrefix="1" applyFont="1" applyBorder="1"/>
    <xf numFmtId="164" fontId="9" fillId="0" borderId="1" xfId="0" quotePrefix="1" applyNumberFormat="1" applyFont="1" applyBorder="1"/>
    <xf numFmtId="0" fontId="3" fillId="0" borderId="1" xfId="0" quotePrefix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1" xfId="0" applyFont="1" applyBorder="1"/>
    <xf numFmtId="0" fontId="3" fillId="5" borderId="21" xfId="0" applyFont="1" applyFill="1" applyBorder="1"/>
    <xf numFmtId="0" fontId="3" fillId="5" borderId="18" xfId="0" applyFont="1" applyFill="1" applyBorder="1"/>
    <xf numFmtId="164" fontId="3" fillId="0" borderId="3" xfId="0" applyNumberFormat="1" applyFont="1" applyBorder="1"/>
    <xf numFmtId="0" fontId="10" fillId="0" borderId="21" xfId="0" applyFont="1" applyBorder="1"/>
    <xf numFmtId="0" fontId="10" fillId="0" borderId="1" xfId="0" applyFont="1" applyBorder="1"/>
    <xf numFmtId="165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3" fillId="0" borderId="18" xfId="0" applyFont="1" applyBorder="1"/>
    <xf numFmtId="0" fontId="3" fillId="0" borderId="4" xfId="0" applyFont="1" applyBorder="1"/>
    <xf numFmtId="165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10" fillId="5" borderId="22" xfId="0" applyFont="1" applyFill="1" applyBorder="1"/>
    <xf numFmtId="164" fontId="3" fillId="0" borderId="4" xfId="0" applyNumberFormat="1" applyFont="1" applyBorder="1"/>
    <xf numFmtId="164" fontId="3" fillId="0" borderId="17" xfId="0" applyNumberFormat="1" applyFont="1" applyBorder="1"/>
    <xf numFmtId="164" fontId="3" fillId="0" borderId="3" xfId="0" quotePrefix="1" applyNumberFormat="1" applyFont="1" applyBorder="1"/>
    <xf numFmtId="0" fontId="3" fillId="0" borderId="6" xfId="0" applyFont="1" applyBorder="1"/>
    <xf numFmtId="165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23" xfId="0" applyNumberFormat="1" applyFont="1" applyBorder="1"/>
    <xf numFmtId="0" fontId="3" fillId="0" borderId="4" xfId="0" quotePrefix="1" applyFont="1" applyBorder="1" applyAlignment="1">
      <alignment horizontal="center"/>
    </xf>
    <xf numFmtId="164" fontId="3" fillId="0" borderId="4" xfId="0" quotePrefix="1" applyNumberFormat="1" applyFont="1" applyBorder="1"/>
    <xf numFmtId="0" fontId="3" fillId="2" borderId="21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0" fontId="11" fillId="0" borderId="0" xfId="0" applyFont="1"/>
    <xf numFmtId="0" fontId="0" fillId="0" borderId="0" xfId="0" applyAlignment="1">
      <alignment horizontal="left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dd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numFmt numFmtId="164" formatCode="_-* #,##0\ [$€-40C]_-;\-* #,##0\ [$€-40C]_-;_-* &quot;-&quot;??\ [$€-40C]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[$€-40C]_-;\-* #,##0\ [$€-40C]_-;_-* &quot;-&quot;??\ [$€-40C]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382B33-C4B7-406C-8AFD-B780A82192A9}" name="Tableau2" displayName="Tableau2" ref="A4:O74" totalsRowShown="0" headerRowDxfId="31" headerRowBorderDxfId="30" tableBorderDxfId="29">
  <autoFilter ref="A4:O74" xr:uid="{50382B33-C4B7-406C-8AFD-B780A82192A9}"/>
  <tableColumns count="15">
    <tableColumn id="1" xr3:uid="{CEBFDB0A-30C9-4D0D-8546-488848121466}" name="ACTIVITES" dataDxfId="28"/>
    <tableColumn id="2" xr3:uid="{8EED2A7E-D246-41F6-9AB7-AAB19B7E34C7}" name="PUBLIC" dataDxfId="27"/>
    <tableColumn id="3" xr3:uid="{56B9879A-7005-43DF-9885-9DA23DE68215}" name="JOUR" dataDxfId="26"/>
    <tableColumn id="4" xr3:uid="{E51324BE-9F4C-42B6-998D-F7E5A8F820DB}" name="HORAIRE" dataDxfId="25"/>
    <tableColumn id="5" xr3:uid="{41766670-7DBA-490B-93FD-9C0253845B12}" name="DUREE" dataDxfId="24"/>
    <tableColumn id="6" xr3:uid="{10428093-B397-4B5F-9410-0BA101338FE3}" name="LIEU" dataDxfId="23"/>
    <tableColumn id="7" xr3:uid="{7905B482-DD7E-4DB1-9FF7-76E7395D0857}" name="MINI" dataDxfId="22"/>
    <tableColumn id="8" xr3:uid="{3E66B4BD-C641-4AEA-AC65-7F804C9334AD}" name="MAX" dataDxfId="21"/>
    <tableColumn id="9" xr3:uid="{F4B30AB3-8B9D-494A-A881-C6E9D9B840DB}" name="Animateurs" dataDxfId="20"/>
    <tableColumn id="10" xr3:uid="{FCD96CB0-C2D9-42CF-88F4-DB9A0C95ED6D}" name="clétiens" dataDxfId="19"/>
    <tableColumn id="11" xr3:uid="{83BB649D-C972-444C-85CD-F2E7C2B7C91B}" name="non clétiens" dataDxfId="18"/>
    <tableColumn id="12" xr3:uid="{74D9CDDA-C0A1-440B-BB98-E15B71AFC697}" name="coût animateur 2024-2025" dataDxfId="17"/>
    <tableColumn id="13" xr3:uid="{287167D7-45A1-4622-BE88-1992644E17C1}" name="clétiens2" dataDxfId="16"/>
    <tableColumn id="14" xr3:uid="{685AA182-7257-401B-9731-E9CA85CB748C}" name="non clétiens3" dataDxfId="15"/>
    <tableColumn id="15" xr3:uid="{6A12DAFC-1F70-49C4-B809-BB0317418087}" name="Projection coût animateur 2025-2026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9E58BB-58FF-4A71-9B8A-05F6F6D0D557}" name="Tableau24" displayName="Tableau24" ref="A4:J71" totalsRowShown="0" headerRowDxfId="13" dataDxfId="11" headerRowBorderDxfId="12" tableBorderDxfId="10">
  <autoFilter ref="A4:J71" xr:uid="{E99E58BB-58FF-4A71-9B8A-05F6F6D0D557}"/>
  <tableColumns count="10">
    <tableColumn id="1" xr3:uid="{195AA273-2D1A-44F7-A330-14B88F8FE03F}" name="ACTIVITES" dataDxfId="9"/>
    <tableColumn id="2" xr3:uid="{BCBA5B17-6A10-483F-A3E6-F54B54E4E154}" name="PUBLIC" dataDxfId="8"/>
    <tableColumn id="3" xr3:uid="{DDD0F2FE-0568-4375-AB72-94E80CC2630D}" name="JOUR" dataDxfId="7"/>
    <tableColumn id="4" xr3:uid="{915794E1-4143-409B-A1D9-03A612DDC8C1}" name="HORAIRE" dataDxfId="6"/>
    <tableColumn id="6" xr3:uid="{A14F3989-2076-4068-BBEE-D22156AD3822}" name="LIEU" dataDxfId="5"/>
    <tableColumn id="7" xr3:uid="{1C9DD99E-0CBA-4BAF-8415-9E0F45FA4191}" name="MINI" dataDxfId="4"/>
    <tableColumn id="8" xr3:uid="{C4637F07-16F1-4DD0-949F-0DB239BC65C9}" name="MAX" dataDxfId="3"/>
    <tableColumn id="9" xr3:uid="{E66DAD56-49FF-409B-A67D-B1BB40E18AE9}" name="Animateurs" dataDxfId="2"/>
    <tableColumn id="13" xr3:uid="{3A4FD61F-92A7-4951-A511-456AF60509C1}" name="clétiens2" dataDxfId="1"/>
    <tableColumn id="14" xr3:uid="{EACA306B-0F3D-4F35-8783-FDBF5CD790CE}" name="non clétiens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7"/>
  <sheetViews>
    <sheetView topLeftCell="B1" workbookViewId="0">
      <pane xSplit="1" ySplit="2" topLeftCell="C35" activePane="bottomRight" state="frozen"/>
      <selection activeCell="B1" sqref="B1"/>
      <selection pane="topRight" activeCell="C1" sqref="C1"/>
      <selection pane="bottomLeft" activeCell="B3" sqref="B3"/>
      <selection pane="bottomRight" activeCell="B2" sqref="B2:P67"/>
    </sheetView>
  </sheetViews>
  <sheetFormatPr baseColWidth="10" defaultRowHeight="15" x14ac:dyDescent="0.25"/>
  <cols>
    <col min="1" max="1" width="21.140625" hidden="1" customWidth="1"/>
    <col min="2" max="2" width="44.7109375" customWidth="1"/>
    <col min="3" max="3" width="14.7109375" customWidth="1"/>
    <col min="4" max="4" width="9" bestFit="1" customWidth="1"/>
    <col min="5" max="5" width="15.28515625" customWidth="1"/>
    <col min="6" max="6" width="7.28515625" bestFit="1" customWidth="1"/>
    <col min="7" max="7" width="17.140625" customWidth="1"/>
    <col min="8" max="8" width="9.140625" bestFit="1" customWidth="1"/>
    <col min="9" max="9" width="9" bestFit="1" customWidth="1"/>
    <col min="10" max="10" width="31.85546875" bestFit="1" customWidth="1"/>
    <col min="11" max="11" width="16.5703125" hidden="1" customWidth="1"/>
    <col min="12" max="12" width="18" hidden="1" customWidth="1"/>
    <col min="13" max="13" width="17.5703125" hidden="1" customWidth="1"/>
    <col min="14" max="15" width="20.7109375" bestFit="1" customWidth="1"/>
    <col min="16" max="16" width="38.5703125" style="1" bestFit="1" customWidth="1"/>
  </cols>
  <sheetData>
    <row r="1" spans="1:94" s="5" customFormat="1" x14ac:dyDescent="0.25">
      <c r="A1" s="49" t="s">
        <v>135</v>
      </c>
      <c r="B1" s="50" t="s">
        <v>135</v>
      </c>
      <c r="C1" s="51" t="s">
        <v>135</v>
      </c>
      <c r="D1" s="51" t="s">
        <v>135</v>
      </c>
      <c r="E1" s="51" t="s">
        <v>135</v>
      </c>
      <c r="F1" s="51" t="s">
        <v>135</v>
      </c>
      <c r="G1" s="51" t="s">
        <v>135</v>
      </c>
      <c r="H1" s="51" t="s">
        <v>135</v>
      </c>
      <c r="I1" s="51" t="s">
        <v>135</v>
      </c>
      <c r="J1" s="51" t="s">
        <v>135</v>
      </c>
      <c r="K1" s="51" t="s">
        <v>0</v>
      </c>
      <c r="L1" s="51" t="s">
        <v>0</v>
      </c>
      <c r="M1" s="51" t="s">
        <v>135</v>
      </c>
      <c r="N1" s="51" t="s">
        <v>134</v>
      </c>
      <c r="O1" s="51" t="s">
        <v>134</v>
      </c>
      <c r="P1" s="52" t="s">
        <v>135</v>
      </c>
    </row>
    <row r="2" spans="1:94" s="5" customFormat="1" x14ac:dyDescent="0.25">
      <c r="A2" s="49" t="s">
        <v>1</v>
      </c>
      <c r="B2" s="53" t="s">
        <v>2</v>
      </c>
      <c r="C2" s="6" t="s">
        <v>3</v>
      </c>
      <c r="D2" s="6" t="s">
        <v>4</v>
      </c>
      <c r="E2" s="6" t="s">
        <v>159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132</v>
      </c>
      <c r="N2" s="6" t="s">
        <v>10</v>
      </c>
      <c r="O2" s="6" t="s">
        <v>11</v>
      </c>
      <c r="P2" s="54" t="s">
        <v>133</v>
      </c>
    </row>
    <row r="3" spans="1:94" x14ac:dyDescent="0.25">
      <c r="A3" s="22" t="s">
        <v>43</v>
      </c>
      <c r="B3" s="34" t="s">
        <v>13</v>
      </c>
      <c r="C3" s="2" t="s">
        <v>14</v>
      </c>
      <c r="D3" s="2" t="s">
        <v>15</v>
      </c>
      <c r="E3" s="2" t="s">
        <v>16</v>
      </c>
      <c r="F3" s="2">
        <v>1.5</v>
      </c>
      <c r="G3" s="2" t="s">
        <v>16</v>
      </c>
      <c r="H3" s="2">
        <v>8</v>
      </c>
      <c r="I3" s="2">
        <v>10</v>
      </c>
      <c r="J3" s="2" t="s">
        <v>17</v>
      </c>
      <c r="K3" s="3">
        <v>335</v>
      </c>
      <c r="L3" s="3">
        <v>360</v>
      </c>
      <c r="M3" s="3">
        <v>2528</v>
      </c>
      <c r="N3" s="13">
        <v>350</v>
      </c>
      <c r="O3" s="13">
        <v>375</v>
      </c>
      <c r="P3" s="38">
        <v>2634</v>
      </c>
    </row>
    <row r="4" spans="1:94" x14ac:dyDescent="0.25">
      <c r="A4" s="22"/>
      <c r="B4" s="34" t="s">
        <v>149</v>
      </c>
      <c r="C4" s="2" t="s">
        <v>150</v>
      </c>
      <c r="D4" s="2" t="s">
        <v>15</v>
      </c>
      <c r="E4" s="2" t="s">
        <v>98</v>
      </c>
      <c r="F4" s="2">
        <v>1</v>
      </c>
      <c r="G4" s="2" t="s">
        <v>98</v>
      </c>
      <c r="H4" s="2"/>
      <c r="I4" s="2"/>
      <c r="J4" s="2" t="s">
        <v>19</v>
      </c>
      <c r="K4" s="3"/>
      <c r="L4" s="3"/>
      <c r="M4" s="3"/>
      <c r="N4" s="20">
        <v>270</v>
      </c>
      <c r="O4" s="20">
        <v>295</v>
      </c>
      <c r="P4" s="38"/>
    </row>
    <row r="5" spans="1:94" x14ac:dyDescent="0.25">
      <c r="A5" s="22"/>
      <c r="B5" s="34" t="s">
        <v>20</v>
      </c>
      <c r="C5" s="2" t="s">
        <v>21</v>
      </c>
      <c r="D5" s="2" t="s">
        <v>22</v>
      </c>
      <c r="E5" s="2" t="s">
        <v>98</v>
      </c>
      <c r="F5" s="2">
        <v>1</v>
      </c>
      <c r="G5" s="2" t="s">
        <v>98</v>
      </c>
      <c r="H5" s="2">
        <v>10</v>
      </c>
      <c r="I5" s="2">
        <v>10</v>
      </c>
      <c r="J5" s="2" t="s">
        <v>19</v>
      </c>
      <c r="K5" s="3"/>
      <c r="L5" s="3"/>
      <c r="M5" s="3"/>
      <c r="N5" s="20">
        <v>270</v>
      </c>
      <c r="O5" s="20">
        <v>295</v>
      </c>
      <c r="P5" s="38"/>
    </row>
    <row r="6" spans="1:94" x14ac:dyDescent="0.25">
      <c r="A6" s="22" t="s">
        <v>23</v>
      </c>
      <c r="B6" s="34" t="s">
        <v>24</v>
      </c>
      <c r="C6" s="2" t="s">
        <v>25</v>
      </c>
      <c r="D6" s="2" t="s">
        <v>22</v>
      </c>
      <c r="E6" s="2" t="s">
        <v>99</v>
      </c>
      <c r="F6" s="2">
        <v>1.5</v>
      </c>
      <c r="G6" s="2" t="s">
        <v>99</v>
      </c>
      <c r="H6" s="2">
        <v>9</v>
      </c>
      <c r="I6" s="2">
        <v>11</v>
      </c>
      <c r="J6" s="2" t="s">
        <v>27</v>
      </c>
      <c r="K6" s="3">
        <v>240</v>
      </c>
      <c r="L6" s="3">
        <v>265</v>
      </c>
      <c r="M6" s="3">
        <v>1859</v>
      </c>
      <c r="N6" s="20">
        <v>250.08</v>
      </c>
      <c r="O6" s="20">
        <v>275.08000000000004</v>
      </c>
      <c r="P6" s="38">
        <v>1937</v>
      </c>
    </row>
    <row r="7" spans="1:94" x14ac:dyDescent="0.25">
      <c r="A7" s="22" t="s">
        <v>23</v>
      </c>
      <c r="B7" s="34" t="s">
        <v>28</v>
      </c>
      <c r="C7" s="2" t="s">
        <v>14</v>
      </c>
      <c r="D7" s="2" t="s">
        <v>15</v>
      </c>
      <c r="E7" s="2" t="s">
        <v>99</v>
      </c>
      <c r="F7" s="2">
        <v>1.5</v>
      </c>
      <c r="G7" s="2" t="s">
        <v>99</v>
      </c>
      <c r="H7" s="2">
        <v>12</v>
      </c>
      <c r="I7" s="2">
        <v>12</v>
      </c>
      <c r="J7" s="2" t="s">
        <v>17</v>
      </c>
      <c r="K7" s="3">
        <v>355</v>
      </c>
      <c r="L7" s="3">
        <v>380</v>
      </c>
      <c r="M7" s="3">
        <v>2528</v>
      </c>
      <c r="N7" s="13">
        <v>369.91</v>
      </c>
      <c r="O7" s="13">
        <v>394.91</v>
      </c>
      <c r="P7" s="38">
        <v>2634</v>
      </c>
    </row>
    <row r="8" spans="1:94" x14ac:dyDescent="0.25">
      <c r="A8" s="22" t="s">
        <v>23</v>
      </c>
      <c r="B8" s="34" t="s">
        <v>28</v>
      </c>
      <c r="C8" s="2" t="s">
        <v>14</v>
      </c>
      <c r="D8" s="2" t="s">
        <v>29</v>
      </c>
      <c r="E8" s="2" t="s">
        <v>99</v>
      </c>
      <c r="F8" s="2">
        <v>2</v>
      </c>
      <c r="G8" s="2" t="s">
        <v>99</v>
      </c>
      <c r="H8" s="2">
        <v>12</v>
      </c>
      <c r="I8" s="2">
        <v>12</v>
      </c>
      <c r="J8" s="2" t="s">
        <v>17</v>
      </c>
      <c r="K8" s="3">
        <v>285</v>
      </c>
      <c r="L8" s="3">
        <v>310</v>
      </c>
      <c r="M8" s="3">
        <v>3370</v>
      </c>
      <c r="N8" s="13">
        <v>300</v>
      </c>
      <c r="O8" s="13">
        <v>330</v>
      </c>
      <c r="P8" s="38">
        <v>3512</v>
      </c>
    </row>
    <row r="9" spans="1:94" x14ac:dyDescent="0.25">
      <c r="A9" s="22" t="s">
        <v>23</v>
      </c>
      <c r="B9" s="34" t="s">
        <v>109</v>
      </c>
      <c r="C9" s="2" t="s">
        <v>110</v>
      </c>
      <c r="D9" s="2" t="s">
        <v>22</v>
      </c>
      <c r="E9" s="2" t="s">
        <v>99</v>
      </c>
      <c r="F9" s="2">
        <v>1</v>
      </c>
      <c r="G9" s="2" t="s">
        <v>99</v>
      </c>
      <c r="H9" s="7" t="s">
        <v>137</v>
      </c>
      <c r="I9" s="7" t="s">
        <v>137</v>
      </c>
      <c r="J9" s="2" t="s">
        <v>27</v>
      </c>
      <c r="K9" s="3">
        <v>240</v>
      </c>
      <c r="L9" s="8" t="s">
        <v>137</v>
      </c>
      <c r="M9" s="8" t="s">
        <v>137</v>
      </c>
      <c r="N9" s="20">
        <v>250.08</v>
      </c>
      <c r="O9" s="20">
        <v>275.08000000000004</v>
      </c>
      <c r="P9" s="38">
        <v>1937</v>
      </c>
    </row>
    <row r="10" spans="1:94" x14ac:dyDescent="0.25">
      <c r="A10" s="22" t="s">
        <v>12</v>
      </c>
      <c r="B10" s="37" t="s">
        <v>30</v>
      </c>
      <c r="C10" s="18" t="s">
        <v>31</v>
      </c>
      <c r="D10" s="18" t="s">
        <v>22</v>
      </c>
      <c r="E10" s="18" t="s">
        <v>99</v>
      </c>
      <c r="F10" s="18">
        <v>1.5</v>
      </c>
      <c r="G10" s="18" t="s">
        <v>99</v>
      </c>
      <c r="H10" s="18">
        <v>9</v>
      </c>
      <c r="I10" s="18">
        <v>11</v>
      </c>
      <c r="J10" s="18" t="s">
        <v>27</v>
      </c>
      <c r="K10" s="11">
        <v>240</v>
      </c>
      <c r="L10" s="11">
        <v>265</v>
      </c>
      <c r="M10" s="11">
        <v>1859</v>
      </c>
      <c r="N10" s="20">
        <v>250.08</v>
      </c>
      <c r="O10" s="20">
        <v>275.08000000000004</v>
      </c>
      <c r="P10" s="55">
        <v>1937</v>
      </c>
    </row>
    <row r="11" spans="1:94" x14ac:dyDescent="0.25">
      <c r="A11" s="22" t="s">
        <v>23</v>
      </c>
      <c r="B11" s="37" t="s">
        <v>33</v>
      </c>
      <c r="C11" s="18" t="s">
        <v>14</v>
      </c>
      <c r="D11" s="18" t="s">
        <v>15</v>
      </c>
      <c r="E11" s="18" t="s">
        <v>100</v>
      </c>
      <c r="F11" s="18">
        <v>1</v>
      </c>
      <c r="G11" s="18" t="s">
        <v>100</v>
      </c>
      <c r="H11" s="18">
        <v>20</v>
      </c>
      <c r="I11" s="18">
        <v>35</v>
      </c>
      <c r="J11" s="18" t="s">
        <v>35</v>
      </c>
      <c r="K11" s="11">
        <v>135</v>
      </c>
      <c r="L11" s="11">
        <v>160</v>
      </c>
      <c r="M11" s="11">
        <v>2240</v>
      </c>
      <c r="N11" s="20">
        <v>160</v>
      </c>
      <c r="O11" s="20">
        <f>N11+25</f>
        <v>185</v>
      </c>
      <c r="P11" s="55">
        <v>2688</v>
      </c>
    </row>
    <row r="12" spans="1:94" x14ac:dyDescent="0.25">
      <c r="A12" s="22" t="s">
        <v>23</v>
      </c>
      <c r="B12" s="37" t="s">
        <v>114</v>
      </c>
      <c r="C12" s="18" t="s">
        <v>115</v>
      </c>
      <c r="D12" s="18" t="s">
        <v>18</v>
      </c>
      <c r="E12" s="18" t="s">
        <v>112</v>
      </c>
      <c r="F12" s="18" t="s">
        <v>136</v>
      </c>
      <c r="G12" s="18" t="s">
        <v>112</v>
      </c>
      <c r="H12" s="19">
        <v>10</v>
      </c>
      <c r="I12" s="19">
        <v>14</v>
      </c>
      <c r="J12" s="18" t="s">
        <v>146</v>
      </c>
      <c r="K12" s="21" t="s">
        <v>137</v>
      </c>
      <c r="L12" s="21" t="s">
        <v>137</v>
      </c>
      <c r="M12" s="21" t="s">
        <v>137</v>
      </c>
      <c r="N12" s="21">
        <v>280</v>
      </c>
      <c r="O12" s="11">
        <v>305</v>
      </c>
      <c r="P12" s="55">
        <v>2800</v>
      </c>
    </row>
    <row r="13" spans="1:94" x14ac:dyDescent="0.25">
      <c r="A13" s="22" t="s">
        <v>43</v>
      </c>
      <c r="B13" s="34" t="s">
        <v>116</v>
      </c>
      <c r="C13" s="2" t="s">
        <v>117</v>
      </c>
      <c r="D13" s="2" t="s">
        <v>18</v>
      </c>
      <c r="E13" s="2" t="s">
        <v>112</v>
      </c>
      <c r="F13" s="2" t="s">
        <v>136</v>
      </c>
      <c r="G13" s="2" t="s">
        <v>112</v>
      </c>
      <c r="H13" s="7">
        <v>10</v>
      </c>
      <c r="I13" s="7">
        <v>14</v>
      </c>
      <c r="J13" s="2" t="s">
        <v>146</v>
      </c>
      <c r="K13" s="8" t="s">
        <v>137</v>
      </c>
      <c r="L13" s="8" t="s">
        <v>137</v>
      </c>
      <c r="M13" s="8" t="s">
        <v>137</v>
      </c>
      <c r="N13" s="8">
        <v>280</v>
      </c>
      <c r="O13" s="3">
        <v>305</v>
      </c>
      <c r="P13" s="38">
        <v>2800</v>
      </c>
    </row>
    <row r="14" spans="1:94" x14ac:dyDescent="0.25">
      <c r="A14" s="22" t="s">
        <v>32</v>
      </c>
      <c r="B14" s="34" t="s">
        <v>113</v>
      </c>
      <c r="C14" s="2" t="s">
        <v>108</v>
      </c>
      <c r="D14" s="2" t="s">
        <v>18</v>
      </c>
      <c r="E14" s="2" t="s">
        <v>112</v>
      </c>
      <c r="F14" s="2" t="s">
        <v>136</v>
      </c>
      <c r="G14" s="2" t="s">
        <v>112</v>
      </c>
      <c r="H14" s="7">
        <v>10</v>
      </c>
      <c r="I14" s="7">
        <v>14</v>
      </c>
      <c r="J14" s="2" t="s">
        <v>146</v>
      </c>
      <c r="K14" s="8" t="s">
        <v>137</v>
      </c>
      <c r="L14" s="8" t="s">
        <v>137</v>
      </c>
      <c r="M14" s="8" t="s">
        <v>137</v>
      </c>
      <c r="N14" s="8">
        <v>280</v>
      </c>
      <c r="O14" s="3">
        <v>305</v>
      </c>
      <c r="P14" s="38">
        <v>2800</v>
      </c>
    </row>
    <row r="15" spans="1:94" s="4" customFormat="1" x14ac:dyDescent="0.25">
      <c r="A15" s="22" t="s">
        <v>32</v>
      </c>
      <c r="B15" s="34" t="s">
        <v>142</v>
      </c>
      <c r="C15" s="2" t="s">
        <v>139</v>
      </c>
      <c r="D15" s="2" t="s">
        <v>15</v>
      </c>
      <c r="E15" s="2" t="s">
        <v>118</v>
      </c>
      <c r="F15" s="2">
        <v>1</v>
      </c>
      <c r="G15" s="2" t="s">
        <v>118</v>
      </c>
      <c r="H15" s="7">
        <v>8</v>
      </c>
      <c r="I15" s="7">
        <v>25</v>
      </c>
      <c r="J15" s="2" t="s">
        <v>119</v>
      </c>
      <c r="K15" s="8"/>
      <c r="L15" s="8"/>
      <c r="M15" s="8"/>
      <c r="N15" s="14">
        <v>155</v>
      </c>
      <c r="O15" s="15">
        <v>180</v>
      </c>
      <c r="P15" s="35">
        <v>1224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x14ac:dyDescent="0.25">
      <c r="A16" s="22" t="s">
        <v>76</v>
      </c>
      <c r="B16" s="34" t="s">
        <v>141</v>
      </c>
      <c r="C16" s="2" t="s">
        <v>140</v>
      </c>
      <c r="D16" s="2" t="s">
        <v>15</v>
      </c>
      <c r="E16" s="2" t="s">
        <v>151</v>
      </c>
      <c r="F16" s="2">
        <v>1</v>
      </c>
      <c r="G16" s="2" t="s">
        <v>151</v>
      </c>
      <c r="H16" s="7">
        <v>8</v>
      </c>
      <c r="I16" s="7">
        <v>25</v>
      </c>
      <c r="J16" s="2" t="s">
        <v>119</v>
      </c>
      <c r="K16" s="8" t="s">
        <v>137</v>
      </c>
      <c r="L16" s="8" t="s">
        <v>137</v>
      </c>
      <c r="M16" s="8" t="s">
        <v>137</v>
      </c>
      <c r="N16" s="14">
        <v>155</v>
      </c>
      <c r="O16" s="15">
        <v>180</v>
      </c>
      <c r="P16" s="35">
        <v>1224</v>
      </c>
    </row>
    <row r="17" spans="1:16" x14ac:dyDescent="0.25">
      <c r="A17" s="22" t="s">
        <v>76</v>
      </c>
      <c r="B17" s="34" t="s">
        <v>138</v>
      </c>
      <c r="C17" s="2" t="s">
        <v>14</v>
      </c>
      <c r="D17" s="2" t="s">
        <v>15</v>
      </c>
      <c r="E17" s="2" t="s">
        <v>118</v>
      </c>
      <c r="F17" s="2">
        <v>2</v>
      </c>
      <c r="G17" s="2" t="s">
        <v>118</v>
      </c>
      <c r="H17" s="7">
        <v>8</v>
      </c>
      <c r="I17" s="7">
        <v>25</v>
      </c>
      <c r="J17" s="2" t="s">
        <v>119</v>
      </c>
      <c r="K17" s="8" t="s">
        <v>137</v>
      </c>
      <c r="L17" s="8" t="s">
        <v>137</v>
      </c>
      <c r="M17" s="8" t="s">
        <v>137</v>
      </c>
      <c r="N17" s="12">
        <v>410</v>
      </c>
      <c r="O17" s="13">
        <v>435</v>
      </c>
      <c r="P17" s="38">
        <v>3264</v>
      </c>
    </row>
    <row r="18" spans="1:16" x14ac:dyDescent="0.25">
      <c r="A18" s="22" t="s">
        <v>76</v>
      </c>
      <c r="B18" s="34" t="s">
        <v>120</v>
      </c>
      <c r="C18" s="2" t="s">
        <v>121</v>
      </c>
      <c r="D18" s="2" t="s">
        <v>122</v>
      </c>
      <c r="E18" s="2" t="s">
        <v>98</v>
      </c>
      <c r="F18" s="2">
        <v>2</v>
      </c>
      <c r="G18" s="2" t="s">
        <v>98</v>
      </c>
      <c r="H18" s="2">
        <v>5</v>
      </c>
      <c r="I18" s="2">
        <v>7</v>
      </c>
      <c r="J18" s="2"/>
      <c r="K18" s="8" t="s">
        <v>137</v>
      </c>
      <c r="L18" s="8" t="s">
        <v>137</v>
      </c>
      <c r="M18" s="8" t="s">
        <v>137</v>
      </c>
      <c r="N18" s="13">
        <v>385</v>
      </c>
      <c r="O18" s="13">
        <v>410</v>
      </c>
      <c r="P18" s="55">
        <v>2304</v>
      </c>
    </row>
    <row r="19" spans="1:16" x14ac:dyDescent="0.25">
      <c r="A19" s="22"/>
      <c r="B19" s="34" t="s">
        <v>123</v>
      </c>
      <c r="C19" s="2" t="s">
        <v>124</v>
      </c>
      <c r="D19" s="2" t="s">
        <v>18</v>
      </c>
      <c r="E19" s="2" t="s">
        <v>125</v>
      </c>
      <c r="F19" s="2" t="s">
        <v>136</v>
      </c>
      <c r="G19" s="2" t="s">
        <v>125</v>
      </c>
      <c r="H19" s="7" t="s">
        <v>137</v>
      </c>
      <c r="I19" s="7" t="s">
        <v>137</v>
      </c>
      <c r="J19" s="2"/>
      <c r="K19" s="8" t="s">
        <v>137</v>
      </c>
      <c r="L19" s="8" t="s">
        <v>137</v>
      </c>
      <c r="M19" s="8" t="s">
        <v>137</v>
      </c>
      <c r="N19" s="13">
        <v>385</v>
      </c>
      <c r="O19" s="13">
        <v>410</v>
      </c>
      <c r="P19" s="55">
        <v>2304</v>
      </c>
    </row>
    <row r="20" spans="1:16" x14ac:dyDescent="0.25">
      <c r="A20" s="22" t="s">
        <v>76</v>
      </c>
      <c r="B20" s="34" t="s">
        <v>143</v>
      </c>
      <c r="C20" s="2" t="s">
        <v>158</v>
      </c>
      <c r="D20" s="2" t="s">
        <v>15</v>
      </c>
      <c r="E20" s="2" t="s">
        <v>36</v>
      </c>
      <c r="F20" s="2">
        <v>1.25</v>
      </c>
      <c r="G20" s="2" t="s">
        <v>36</v>
      </c>
      <c r="H20" s="2">
        <v>7</v>
      </c>
      <c r="I20" s="2">
        <v>13</v>
      </c>
      <c r="J20" s="2" t="s">
        <v>145</v>
      </c>
      <c r="K20" s="3"/>
      <c r="L20" s="3"/>
      <c r="M20" s="3"/>
      <c r="N20" s="15">
        <v>230</v>
      </c>
      <c r="O20" s="15">
        <v>255</v>
      </c>
      <c r="P20" s="38">
        <v>954</v>
      </c>
    </row>
    <row r="21" spans="1:16" x14ac:dyDescent="0.25">
      <c r="A21" s="22" t="s">
        <v>76</v>
      </c>
      <c r="B21" s="34" t="s">
        <v>144</v>
      </c>
      <c r="C21" s="2" t="s">
        <v>111</v>
      </c>
      <c r="D21" s="2" t="s">
        <v>15</v>
      </c>
      <c r="E21" s="2" t="s">
        <v>36</v>
      </c>
      <c r="F21" s="2">
        <v>0.75</v>
      </c>
      <c r="G21" s="2" t="s">
        <v>36</v>
      </c>
      <c r="H21" s="2">
        <v>6</v>
      </c>
      <c r="I21" s="2">
        <v>13</v>
      </c>
      <c r="J21" s="2" t="s">
        <v>145</v>
      </c>
      <c r="K21" s="3"/>
      <c r="L21" s="3"/>
      <c r="M21" s="3"/>
      <c r="N21" s="15">
        <v>160</v>
      </c>
      <c r="O21" s="15">
        <v>185</v>
      </c>
      <c r="P21" s="38">
        <v>1590</v>
      </c>
    </row>
    <row r="22" spans="1:16" x14ac:dyDescent="0.25">
      <c r="A22" s="22" t="s">
        <v>32</v>
      </c>
      <c r="B22" s="34" t="s">
        <v>37</v>
      </c>
      <c r="C22" s="2" t="s">
        <v>14</v>
      </c>
      <c r="D22" s="2" t="s">
        <v>15</v>
      </c>
      <c r="E22" s="2" t="s">
        <v>56</v>
      </c>
      <c r="F22" s="2">
        <v>1.25</v>
      </c>
      <c r="G22" s="2" t="s">
        <v>38</v>
      </c>
      <c r="H22" s="18">
        <v>8</v>
      </c>
      <c r="I22" s="2">
        <v>14</v>
      </c>
      <c r="J22" s="2" t="s">
        <v>39</v>
      </c>
      <c r="K22" s="3">
        <v>225</v>
      </c>
      <c r="L22" s="3">
        <v>245</v>
      </c>
      <c r="M22" s="3">
        <v>1745</v>
      </c>
      <c r="N22" s="13">
        <v>225</v>
      </c>
      <c r="O22" s="13">
        <v>250</v>
      </c>
      <c r="P22" s="38">
        <v>1745</v>
      </c>
    </row>
    <row r="23" spans="1:16" x14ac:dyDescent="0.25">
      <c r="A23" s="22" t="s">
        <v>23</v>
      </c>
      <c r="B23" s="34" t="s">
        <v>40</v>
      </c>
      <c r="C23" s="2" t="s">
        <v>14</v>
      </c>
      <c r="D23" s="2" t="s">
        <v>15</v>
      </c>
      <c r="E23" s="2" t="s">
        <v>52</v>
      </c>
      <c r="F23" s="2">
        <v>1.5</v>
      </c>
      <c r="G23" s="2" t="s">
        <v>36</v>
      </c>
      <c r="H23" s="18">
        <v>8</v>
      </c>
      <c r="I23" s="2">
        <v>14</v>
      </c>
      <c r="J23" s="2" t="s">
        <v>39</v>
      </c>
      <c r="K23" s="3">
        <v>270</v>
      </c>
      <c r="L23" s="3">
        <v>295</v>
      </c>
      <c r="M23" s="3">
        <v>2095</v>
      </c>
      <c r="N23" s="13">
        <v>270</v>
      </c>
      <c r="O23" s="13">
        <v>295</v>
      </c>
      <c r="P23" s="38">
        <v>2095</v>
      </c>
    </row>
    <row r="24" spans="1:16" x14ac:dyDescent="0.25">
      <c r="A24" s="22"/>
      <c r="B24" s="34" t="s">
        <v>41</v>
      </c>
      <c r="C24" s="2" t="s">
        <v>14</v>
      </c>
      <c r="D24" s="2" t="s">
        <v>15</v>
      </c>
      <c r="E24" s="2" t="s">
        <v>100</v>
      </c>
      <c r="F24" s="2">
        <v>1</v>
      </c>
      <c r="G24" s="2" t="s">
        <v>34</v>
      </c>
      <c r="H24" s="2">
        <v>11</v>
      </c>
      <c r="I24" s="2">
        <v>30</v>
      </c>
      <c r="J24" s="2" t="s">
        <v>35</v>
      </c>
      <c r="K24" s="3">
        <v>235</v>
      </c>
      <c r="L24" s="3">
        <v>260</v>
      </c>
      <c r="M24" s="3">
        <v>2240</v>
      </c>
      <c r="N24" s="20">
        <v>270</v>
      </c>
      <c r="O24" s="20">
        <f>N24+25</f>
        <v>295</v>
      </c>
      <c r="P24" s="38">
        <v>2688</v>
      </c>
    </row>
    <row r="25" spans="1:16" x14ac:dyDescent="0.25">
      <c r="A25" s="22"/>
      <c r="B25" s="34" t="s">
        <v>42</v>
      </c>
      <c r="C25" s="2" t="s">
        <v>14</v>
      </c>
      <c r="D25" s="2" t="s">
        <v>18</v>
      </c>
      <c r="E25" s="2" t="s">
        <v>100</v>
      </c>
      <c r="F25" s="2">
        <v>1</v>
      </c>
      <c r="G25" s="2" t="s">
        <v>34</v>
      </c>
      <c r="H25" s="2">
        <v>11</v>
      </c>
      <c r="I25" s="2">
        <v>30</v>
      </c>
      <c r="J25" s="2" t="s">
        <v>35</v>
      </c>
      <c r="K25" s="3">
        <v>235</v>
      </c>
      <c r="L25" s="3">
        <v>260</v>
      </c>
      <c r="M25" s="3">
        <v>2240</v>
      </c>
      <c r="N25" s="20">
        <v>270</v>
      </c>
      <c r="O25" s="20">
        <f>N25+25</f>
        <v>295</v>
      </c>
      <c r="P25" s="38">
        <v>2688</v>
      </c>
    </row>
    <row r="26" spans="1:16" x14ac:dyDescent="0.25">
      <c r="A26" s="22" t="s">
        <v>32</v>
      </c>
      <c r="B26" s="34" t="s">
        <v>94</v>
      </c>
      <c r="C26" s="2" t="s">
        <v>95</v>
      </c>
      <c r="D26" s="2" t="s">
        <v>96</v>
      </c>
      <c r="E26" s="2" t="s">
        <v>99</v>
      </c>
      <c r="F26" s="2">
        <v>1</v>
      </c>
      <c r="G26" s="2" t="s">
        <v>36</v>
      </c>
      <c r="H26" s="2">
        <v>7</v>
      </c>
      <c r="I26" s="2">
        <v>12</v>
      </c>
      <c r="J26" s="2" t="s">
        <v>97</v>
      </c>
      <c r="K26" s="3">
        <v>100</v>
      </c>
      <c r="L26" s="3">
        <v>125</v>
      </c>
      <c r="M26" s="3">
        <v>500</v>
      </c>
      <c r="N26" s="13">
        <v>150</v>
      </c>
      <c r="O26" s="13">
        <v>175</v>
      </c>
      <c r="P26" s="38">
        <v>960</v>
      </c>
    </row>
    <row r="27" spans="1:16" x14ac:dyDescent="0.25">
      <c r="A27" s="22" t="s">
        <v>32</v>
      </c>
      <c r="B27" s="34" t="s">
        <v>94</v>
      </c>
      <c r="C27" s="2" t="s">
        <v>95</v>
      </c>
      <c r="D27" s="2" t="s">
        <v>96</v>
      </c>
      <c r="E27" s="2" t="s">
        <v>126</v>
      </c>
      <c r="F27" s="2">
        <v>1</v>
      </c>
      <c r="G27" s="2" t="s">
        <v>126</v>
      </c>
      <c r="H27" s="7" t="s">
        <v>137</v>
      </c>
      <c r="I27" s="7" t="s">
        <v>137</v>
      </c>
      <c r="J27" s="2" t="s">
        <v>127</v>
      </c>
      <c r="K27" s="8" t="s">
        <v>137</v>
      </c>
      <c r="L27" s="8" t="s">
        <v>137</v>
      </c>
      <c r="M27" s="8" t="s">
        <v>137</v>
      </c>
      <c r="N27" s="13">
        <v>150</v>
      </c>
      <c r="O27" s="13">
        <v>175</v>
      </c>
      <c r="P27" s="38">
        <v>960</v>
      </c>
    </row>
    <row r="28" spans="1:16" x14ac:dyDescent="0.25">
      <c r="A28" s="22" t="s">
        <v>32</v>
      </c>
      <c r="B28" s="34" t="s">
        <v>94</v>
      </c>
      <c r="C28" s="2" t="s">
        <v>128</v>
      </c>
      <c r="D28" s="2" t="s">
        <v>129</v>
      </c>
      <c r="E28" s="2" t="s">
        <v>126</v>
      </c>
      <c r="F28" s="2">
        <v>2</v>
      </c>
      <c r="G28" s="2" t="s">
        <v>126</v>
      </c>
      <c r="H28" s="7" t="s">
        <v>137</v>
      </c>
      <c r="I28" s="7" t="s">
        <v>137</v>
      </c>
      <c r="J28" s="2" t="s">
        <v>127</v>
      </c>
      <c r="K28" s="8" t="s">
        <v>137</v>
      </c>
      <c r="L28" s="8" t="s">
        <v>137</v>
      </c>
      <c r="M28" s="8" t="s">
        <v>137</v>
      </c>
      <c r="N28" s="13">
        <v>300</v>
      </c>
      <c r="O28" s="13">
        <v>325</v>
      </c>
      <c r="P28" s="38">
        <v>1920</v>
      </c>
    </row>
    <row r="29" spans="1:16" x14ac:dyDescent="0.25">
      <c r="A29" s="22" t="s">
        <v>23</v>
      </c>
      <c r="B29" s="34" t="s">
        <v>44</v>
      </c>
      <c r="C29" s="2" t="s">
        <v>45</v>
      </c>
      <c r="D29" s="2" t="s">
        <v>46</v>
      </c>
      <c r="E29" s="2" t="s">
        <v>101</v>
      </c>
      <c r="F29" s="2">
        <v>5</v>
      </c>
      <c r="G29" s="2" t="s">
        <v>58</v>
      </c>
      <c r="H29" s="2">
        <v>10</v>
      </c>
      <c r="I29" s="7" t="s">
        <v>137</v>
      </c>
      <c r="J29" s="2" t="s">
        <v>157</v>
      </c>
      <c r="K29" s="3">
        <v>629</v>
      </c>
      <c r="L29" s="3">
        <v>654</v>
      </c>
      <c r="M29" s="3">
        <v>5255</v>
      </c>
      <c r="N29" s="13">
        <v>655.41800000000001</v>
      </c>
      <c r="O29" s="13">
        <v>680.41800000000001</v>
      </c>
      <c r="P29" s="56">
        <v>7226.16</v>
      </c>
    </row>
    <row r="30" spans="1:16" x14ac:dyDescent="0.25">
      <c r="A30" s="22" t="s">
        <v>32</v>
      </c>
      <c r="B30" s="34" t="s">
        <v>47</v>
      </c>
      <c r="C30" s="2" t="s">
        <v>48</v>
      </c>
      <c r="D30" s="2" t="s">
        <v>22</v>
      </c>
      <c r="E30" s="2" t="s">
        <v>16</v>
      </c>
      <c r="F30" s="2">
        <v>2.5</v>
      </c>
      <c r="G30" s="2" t="s">
        <v>49</v>
      </c>
      <c r="H30" s="7" t="s">
        <v>137</v>
      </c>
      <c r="I30" s="7" t="s">
        <v>137</v>
      </c>
      <c r="J30" s="2" t="s">
        <v>50</v>
      </c>
      <c r="K30" s="3">
        <v>629</v>
      </c>
      <c r="L30" s="3">
        <v>654</v>
      </c>
      <c r="M30" s="3">
        <v>2998</v>
      </c>
      <c r="N30" s="20">
        <v>655.41800000000001</v>
      </c>
      <c r="O30" s="20">
        <v>680.41800000000001</v>
      </c>
      <c r="P30" s="38">
        <v>3124</v>
      </c>
    </row>
    <row r="31" spans="1:16" x14ac:dyDescent="0.25">
      <c r="A31" s="22" t="s">
        <v>32</v>
      </c>
      <c r="B31" s="34" t="s">
        <v>51</v>
      </c>
      <c r="C31" s="2" t="s">
        <v>14</v>
      </c>
      <c r="D31" s="2" t="s">
        <v>15</v>
      </c>
      <c r="E31" s="2" t="s">
        <v>52</v>
      </c>
      <c r="F31" s="2">
        <v>1.5</v>
      </c>
      <c r="G31" s="2" t="s">
        <v>52</v>
      </c>
      <c r="H31" s="2">
        <v>9</v>
      </c>
      <c r="I31" s="2">
        <v>14</v>
      </c>
      <c r="J31" s="2" t="s">
        <v>53</v>
      </c>
      <c r="K31" s="3">
        <v>335</v>
      </c>
      <c r="L31" s="3">
        <v>360</v>
      </c>
      <c r="M31" s="3">
        <v>2640</v>
      </c>
      <c r="N31" s="20">
        <v>360</v>
      </c>
      <c r="O31" s="20">
        <f>N31+25</f>
        <v>385</v>
      </c>
      <c r="P31" s="38">
        <v>3168</v>
      </c>
    </row>
    <row r="32" spans="1:16" x14ac:dyDescent="0.25">
      <c r="A32" s="22" t="s">
        <v>32</v>
      </c>
      <c r="B32" s="34" t="s">
        <v>51</v>
      </c>
      <c r="C32" s="2" t="s">
        <v>14</v>
      </c>
      <c r="D32" s="2" t="s">
        <v>15</v>
      </c>
      <c r="E32" s="2" t="s">
        <v>56</v>
      </c>
      <c r="F32" s="2">
        <v>1.5</v>
      </c>
      <c r="G32" s="2" t="s">
        <v>56</v>
      </c>
      <c r="H32" s="2">
        <v>9</v>
      </c>
      <c r="I32" s="2">
        <v>14</v>
      </c>
      <c r="J32" s="2" t="s">
        <v>53</v>
      </c>
      <c r="K32" s="3">
        <v>335</v>
      </c>
      <c r="L32" s="3">
        <v>360</v>
      </c>
      <c r="M32" s="3">
        <v>2640</v>
      </c>
      <c r="N32" s="20">
        <v>360</v>
      </c>
      <c r="O32" s="20">
        <f>N32+25</f>
        <v>385</v>
      </c>
      <c r="P32" s="38">
        <v>3168</v>
      </c>
    </row>
    <row r="33" spans="1:94" x14ac:dyDescent="0.25">
      <c r="A33" s="22" t="s">
        <v>23</v>
      </c>
      <c r="B33" s="34" t="s">
        <v>51</v>
      </c>
      <c r="C33" s="2" t="s">
        <v>14</v>
      </c>
      <c r="D33" s="2" t="s">
        <v>29</v>
      </c>
      <c r="E33" s="2" t="s">
        <v>102</v>
      </c>
      <c r="F33" s="2">
        <v>1.25</v>
      </c>
      <c r="G33" s="2" t="s">
        <v>54</v>
      </c>
      <c r="H33" s="2">
        <v>9</v>
      </c>
      <c r="I33" s="2">
        <v>16</v>
      </c>
      <c r="J33" s="2" t="s">
        <v>53</v>
      </c>
      <c r="K33" s="3">
        <v>275</v>
      </c>
      <c r="L33" s="3">
        <v>300</v>
      </c>
      <c r="M33" s="3">
        <v>2200</v>
      </c>
      <c r="N33" s="20">
        <v>300</v>
      </c>
      <c r="O33" s="20">
        <f>N33+25</f>
        <v>325</v>
      </c>
      <c r="P33" s="38">
        <v>2640</v>
      </c>
    </row>
    <row r="34" spans="1:94" ht="15.75" thickBot="1" x14ac:dyDescent="0.3">
      <c r="A34" s="22" t="s">
        <v>23</v>
      </c>
      <c r="B34" s="57" t="s">
        <v>51</v>
      </c>
      <c r="C34" s="23" t="s">
        <v>14</v>
      </c>
      <c r="D34" s="23" t="s">
        <v>29</v>
      </c>
      <c r="E34" s="23" t="s">
        <v>56</v>
      </c>
      <c r="F34" s="23">
        <v>1.5</v>
      </c>
      <c r="G34" s="23" t="s">
        <v>56</v>
      </c>
      <c r="H34" s="23">
        <v>9</v>
      </c>
      <c r="I34" s="23">
        <v>16</v>
      </c>
      <c r="J34" s="23" t="s">
        <v>53</v>
      </c>
      <c r="K34" s="24">
        <v>335</v>
      </c>
      <c r="L34" s="24">
        <v>360</v>
      </c>
      <c r="M34" s="24">
        <v>2640</v>
      </c>
      <c r="N34" s="25">
        <v>360</v>
      </c>
      <c r="O34" s="25">
        <f>N34+25</f>
        <v>385</v>
      </c>
      <c r="P34" s="58">
        <v>3168</v>
      </c>
    </row>
    <row r="35" spans="1:94" x14ac:dyDescent="0.25">
      <c r="A35" s="22" t="s">
        <v>32</v>
      </c>
      <c r="B35" s="29" t="s">
        <v>59</v>
      </c>
      <c r="C35" s="30" t="s">
        <v>14</v>
      </c>
      <c r="D35" s="30" t="s">
        <v>22</v>
      </c>
      <c r="E35" s="30" t="s">
        <v>52</v>
      </c>
      <c r="F35" s="30">
        <v>1</v>
      </c>
      <c r="G35" s="30" t="s">
        <v>36</v>
      </c>
      <c r="H35" s="31" t="s">
        <v>137</v>
      </c>
      <c r="I35" s="31" t="s">
        <v>137</v>
      </c>
      <c r="J35" s="30" t="s">
        <v>147</v>
      </c>
      <c r="K35" s="32" t="s">
        <v>137</v>
      </c>
      <c r="L35" s="32" t="s">
        <v>137</v>
      </c>
      <c r="M35" s="32" t="s">
        <v>137</v>
      </c>
      <c r="N35" s="46" t="s">
        <v>137</v>
      </c>
      <c r="O35" s="47"/>
      <c r="P35" s="33" t="s">
        <v>137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x14ac:dyDescent="0.25">
      <c r="A36" s="22" t="s">
        <v>32</v>
      </c>
      <c r="B36" s="34" t="s">
        <v>59</v>
      </c>
      <c r="C36" s="2" t="s">
        <v>14</v>
      </c>
      <c r="D36" s="2" t="s">
        <v>22</v>
      </c>
      <c r="E36" s="2" t="s">
        <v>52</v>
      </c>
      <c r="F36" s="2">
        <v>1</v>
      </c>
      <c r="G36" s="2" t="s">
        <v>36</v>
      </c>
      <c r="H36" s="7" t="s">
        <v>137</v>
      </c>
      <c r="I36" s="7" t="s">
        <v>137</v>
      </c>
      <c r="J36" s="2" t="s">
        <v>147</v>
      </c>
      <c r="K36" s="8" t="s">
        <v>137</v>
      </c>
      <c r="L36" s="8" t="s">
        <v>137</v>
      </c>
      <c r="M36" s="8" t="s">
        <v>137</v>
      </c>
      <c r="N36" s="48" t="s">
        <v>137</v>
      </c>
      <c r="O36" s="9"/>
      <c r="P36" s="35" t="s">
        <v>137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x14ac:dyDescent="0.25">
      <c r="A37" s="22" t="s">
        <v>32</v>
      </c>
      <c r="B37" s="34" t="s">
        <v>59</v>
      </c>
      <c r="C37" s="2" t="s">
        <v>14</v>
      </c>
      <c r="D37" s="2" t="s">
        <v>15</v>
      </c>
      <c r="E37" s="2" t="s">
        <v>102</v>
      </c>
      <c r="F37" s="2">
        <v>1</v>
      </c>
      <c r="G37" s="2" t="s">
        <v>54</v>
      </c>
      <c r="H37" s="7" t="s">
        <v>137</v>
      </c>
      <c r="I37" s="7" t="s">
        <v>137</v>
      </c>
      <c r="J37" s="2" t="s">
        <v>148</v>
      </c>
      <c r="K37" s="8">
        <v>120</v>
      </c>
      <c r="L37" s="8" t="s">
        <v>137</v>
      </c>
      <c r="M37" s="8" t="s">
        <v>137</v>
      </c>
      <c r="N37" s="12">
        <v>125</v>
      </c>
      <c r="O37" s="13">
        <v>150</v>
      </c>
      <c r="P37" s="35" t="s">
        <v>137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x14ac:dyDescent="0.25">
      <c r="A38" s="22" t="s">
        <v>55</v>
      </c>
      <c r="B38" s="36" t="s">
        <v>59</v>
      </c>
      <c r="C38" s="16" t="s">
        <v>14</v>
      </c>
      <c r="D38" s="16" t="s">
        <v>29</v>
      </c>
      <c r="E38" s="16" t="s">
        <v>103</v>
      </c>
      <c r="F38" s="16">
        <v>1</v>
      </c>
      <c r="G38" s="16" t="s">
        <v>62</v>
      </c>
      <c r="H38" s="17" t="s">
        <v>137</v>
      </c>
      <c r="I38" s="17" t="s">
        <v>137</v>
      </c>
      <c r="J38" s="16" t="s">
        <v>156</v>
      </c>
      <c r="K38" s="8" t="s">
        <v>137</v>
      </c>
      <c r="L38" s="8" t="s">
        <v>137</v>
      </c>
      <c r="M38" s="8" t="s">
        <v>137</v>
      </c>
      <c r="N38" s="48" t="s">
        <v>137</v>
      </c>
      <c r="O38" s="9"/>
      <c r="P38" s="35" t="s">
        <v>137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x14ac:dyDescent="0.25">
      <c r="A39" s="22" t="s">
        <v>23</v>
      </c>
      <c r="B39" s="36" t="s">
        <v>59</v>
      </c>
      <c r="C39" s="16" t="s">
        <v>14</v>
      </c>
      <c r="D39" s="16" t="s">
        <v>57</v>
      </c>
      <c r="E39" s="16" t="s">
        <v>103</v>
      </c>
      <c r="F39" s="16">
        <v>1</v>
      </c>
      <c r="G39" s="16" t="s">
        <v>63</v>
      </c>
      <c r="H39" s="17" t="s">
        <v>137</v>
      </c>
      <c r="I39" s="17" t="s">
        <v>137</v>
      </c>
      <c r="J39" s="16" t="s">
        <v>156</v>
      </c>
      <c r="K39" s="8" t="s">
        <v>137</v>
      </c>
      <c r="L39" s="8" t="s">
        <v>137</v>
      </c>
      <c r="M39" s="8" t="s">
        <v>137</v>
      </c>
      <c r="N39" s="48" t="s">
        <v>137</v>
      </c>
      <c r="O39" s="9"/>
      <c r="P39" s="35" t="s">
        <v>137</v>
      </c>
    </row>
    <row r="40" spans="1:94" x14ac:dyDescent="0.25">
      <c r="A40" s="22" t="s">
        <v>32</v>
      </c>
      <c r="B40" s="37" t="s">
        <v>59</v>
      </c>
      <c r="C40" s="18" t="s">
        <v>14</v>
      </c>
      <c r="D40" s="18" t="s">
        <v>15</v>
      </c>
      <c r="E40" s="18" t="s">
        <v>102</v>
      </c>
      <c r="F40" s="18">
        <v>1.5</v>
      </c>
      <c r="G40" s="18" t="s">
        <v>54</v>
      </c>
      <c r="H40" s="19" t="s">
        <v>137</v>
      </c>
      <c r="I40" s="19" t="s">
        <v>137</v>
      </c>
      <c r="J40" s="18" t="s">
        <v>61</v>
      </c>
      <c r="K40" s="8" t="s">
        <v>137</v>
      </c>
      <c r="L40" s="8" t="s">
        <v>137</v>
      </c>
      <c r="M40" s="8" t="s">
        <v>137</v>
      </c>
      <c r="N40" s="48" t="s">
        <v>137</v>
      </c>
      <c r="O40" s="9"/>
      <c r="P40" s="35" t="s">
        <v>137</v>
      </c>
    </row>
    <row r="41" spans="1:94" x14ac:dyDescent="0.25">
      <c r="A41" s="22" t="s">
        <v>32</v>
      </c>
      <c r="B41" s="37" t="s">
        <v>59</v>
      </c>
      <c r="C41" s="18" t="s">
        <v>14</v>
      </c>
      <c r="D41" s="18" t="s">
        <v>18</v>
      </c>
      <c r="E41" s="18" t="s">
        <v>102</v>
      </c>
      <c r="F41" s="18">
        <v>1.5</v>
      </c>
      <c r="G41" s="18" t="s">
        <v>54</v>
      </c>
      <c r="H41" s="19" t="s">
        <v>137</v>
      </c>
      <c r="I41" s="19" t="s">
        <v>137</v>
      </c>
      <c r="J41" s="18" t="s">
        <v>61</v>
      </c>
      <c r="K41" s="8" t="s">
        <v>137</v>
      </c>
      <c r="L41" s="8" t="s">
        <v>137</v>
      </c>
      <c r="M41" s="8" t="s">
        <v>137</v>
      </c>
      <c r="N41" s="48" t="s">
        <v>137</v>
      </c>
      <c r="O41" s="9"/>
      <c r="P41" s="35" t="s">
        <v>137</v>
      </c>
    </row>
    <row r="42" spans="1:94" x14ac:dyDescent="0.25">
      <c r="A42" s="22" t="s">
        <v>23</v>
      </c>
      <c r="B42" s="37" t="s">
        <v>59</v>
      </c>
      <c r="C42" s="18" t="s">
        <v>14</v>
      </c>
      <c r="D42" s="18" t="s">
        <v>29</v>
      </c>
      <c r="E42" s="18" t="s">
        <v>103</v>
      </c>
      <c r="F42" s="18">
        <v>1</v>
      </c>
      <c r="G42" s="18" t="s">
        <v>62</v>
      </c>
      <c r="H42" s="18">
        <v>100</v>
      </c>
      <c r="I42" s="18">
        <v>130</v>
      </c>
      <c r="J42" s="18" t="s">
        <v>61</v>
      </c>
      <c r="K42" s="3">
        <v>230</v>
      </c>
      <c r="L42" s="3">
        <v>255</v>
      </c>
      <c r="M42" s="3">
        <v>22362</v>
      </c>
      <c r="N42" s="63">
        <v>245</v>
      </c>
      <c r="O42" s="63">
        <v>270</v>
      </c>
      <c r="P42" s="38">
        <v>24245</v>
      </c>
    </row>
    <row r="43" spans="1:94" x14ac:dyDescent="0.25">
      <c r="A43" s="22" t="s">
        <v>23</v>
      </c>
      <c r="B43" s="37" t="s">
        <v>59</v>
      </c>
      <c r="C43" s="18" t="s">
        <v>14</v>
      </c>
      <c r="D43" s="18" t="s">
        <v>18</v>
      </c>
      <c r="E43" s="18" t="s">
        <v>103</v>
      </c>
      <c r="F43" s="18">
        <v>0.84</v>
      </c>
      <c r="G43" s="18" t="s">
        <v>153</v>
      </c>
      <c r="H43" s="19" t="s">
        <v>137</v>
      </c>
      <c r="I43" s="19" t="s">
        <v>137</v>
      </c>
      <c r="J43" s="18" t="s">
        <v>61</v>
      </c>
      <c r="K43" s="8" t="s">
        <v>137</v>
      </c>
      <c r="L43" s="8" t="s">
        <v>137</v>
      </c>
      <c r="M43" s="8" t="s">
        <v>137</v>
      </c>
      <c r="N43" s="48" t="s">
        <v>137</v>
      </c>
      <c r="O43" s="9"/>
      <c r="P43" s="35" t="s">
        <v>137</v>
      </c>
    </row>
    <row r="44" spans="1:94" x14ac:dyDescent="0.25">
      <c r="A44" s="22" t="s">
        <v>32</v>
      </c>
      <c r="B44" s="37" t="s">
        <v>59</v>
      </c>
      <c r="C44" s="18" t="s">
        <v>14</v>
      </c>
      <c r="D44" s="18" t="s">
        <v>18</v>
      </c>
      <c r="E44" s="18" t="s">
        <v>103</v>
      </c>
      <c r="F44" s="18">
        <v>0.66</v>
      </c>
      <c r="G44" s="18" t="s">
        <v>153</v>
      </c>
      <c r="H44" s="19" t="s">
        <v>137</v>
      </c>
      <c r="I44" s="19" t="s">
        <v>137</v>
      </c>
      <c r="J44" s="18" t="s">
        <v>61</v>
      </c>
      <c r="K44" s="8" t="s">
        <v>137</v>
      </c>
      <c r="L44" s="8" t="s">
        <v>137</v>
      </c>
      <c r="M44" s="8" t="s">
        <v>137</v>
      </c>
      <c r="N44" s="48" t="s">
        <v>137</v>
      </c>
      <c r="O44" s="9"/>
      <c r="P44" s="35" t="s">
        <v>137</v>
      </c>
    </row>
    <row r="45" spans="1:94" x14ac:dyDescent="0.25">
      <c r="A45" s="22" t="s">
        <v>32</v>
      </c>
      <c r="B45" s="37" t="s">
        <v>59</v>
      </c>
      <c r="C45" s="18" t="s">
        <v>14</v>
      </c>
      <c r="D45" s="18" t="s">
        <v>57</v>
      </c>
      <c r="E45" s="18" t="s">
        <v>103</v>
      </c>
      <c r="F45" s="18">
        <v>1</v>
      </c>
      <c r="G45" s="18" t="s">
        <v>153</v>
      </c>
      <c r="H45" s="19" t="s">
        <v>137</v>
      </c>
      <c r="I45" s="19" t="s">
        <v>137</v>
      </c>
      <c r="J45" s="18" t="s">
        <v>61</v>
      </c>
      <c r="K45" s="8" t="s">
        <v>137</v>
      </c>
      <c r="L45" s="8" t="s">
        <v>137</v>
      </c>
      <c r="M45" s="8" t="s">
        <v>137</v>
      </c>
      <c r="N45" s="48" t="s">
        <v>137</v>
      </c>
      <c r="O45" s="9"/>
      <c r="P45" s="35" t="s">
        <v>137</v>
      </c>
    </row>
    <row r="46" spans="1:94" x14ac:dyDescent="0.25">
      <c r="A46" s="22" t="s">
        <v>32</v>
      </c>
      <c r="B46" s="37" t="s">
        <v>59</v>
      </c>
      <c r="C46" s="18" t="s">
        <v>14</v>
      </c>
      <c r="D46" s="18" t="s">
        <v>57</v>
      </c>
      <c r="E46" s="18" t="s">
        <v>103</v>
      </c>
      <c r="F46" s="18">
        <v>0.75</v>
      </c>
      <c r="G46" s="18" t="s">
        <v>153</v>
      </c>
      <c r="H46" s="19" t="s">
        <v>137</v>
      </c>
      <c r="I46" s="19" t="s">
        <v>137</v>
      </c>
      <c r="J46" s="18" t="s">
        <v>61</v>
      </c>
      <c r="K46" s="8" t="s">
        <v>137</v>
      </c>
      <c r="L46" s="8" t="s">
        <v>137</v>
      </c>
      <c r="M46" s="8" t="s">
        <v>137</v>
      </c>
      <c r="N46" s="48" t="s">
        <v>137</v>
      </c>
      <c r="O46" s="9"/>
      <c r="P46" s="35" t="s">
        <v>137</v>
      </c>
    </row>
    <row r="47" spans="1:94" ht="15.75" thickBot="1" x14ac:dyDescent="0.3">
      <c r="A47" s="22" t="s">
        <v>32</v>
      </c>
      <c r="B47" s="39" t="s">
        <v>154</v>
      </c>
      <c r="C47" s="40" t="s">
        <v>14</v>
      </c>
      <c r="D47" s="40" t="s">
        <v>29</v>
      </c>
      <c r="E47" s="40" t="s">
        <v>52</v>
      </c>
      <c r="F47" s="40">
        <v>1.5</v>
      </c>
      <c r="G47" s="40" t="s">
        <v>60</v>
      </c>
      <c r="H47" s="40">
        <v>1</v>
      </c>
      <c r="I47" s="40">
        <v>22</v>
      </c>
      <c r="J47" s="40" t="s">
        <v>155</v>
      </c>
      <c r="K47" s="41">
        <v>30</v>
      </c>
      <c r="L47" s="41" t="s">
        <v>137</v>
      </c>
      <c r="M47" s="41" t="s">
        <v>137</v>
      </c>
      <c r="N47" s="43">
        <v>32</v>
      </c>
      <c r="O47" s="44">
        <v>57</v>
      </c>
      <c r="P47" s="45">
        <v>0</v>
      </c>
    </row>
    <row r="48" spans="1:94" x14ac:dyDescent="0.25">
      <c r="A48" s="22" t="s">
        <v>32</v>
      </c>
      <c r="B48" s="59" t="s">
        <v>64</v>
      </c>
      <c r="C48" s="26" t="s">
        <v>14</v>
      </c>
      <c r="D48" s="26" t="s">
        <v>18</v>
      </c>
      <c r="E48" s="26" t="s">
        <v>99</v>
      </c>
      <c r="F48" s="26">
        <v>2.5</v>
      </c>
      <c r="G48" s="26" t="s">
        <v>26</v>
      </c>
      <c r="H48" s="26">
        <v>10</v>
      </c>
      <c r="I48" s="26">
        <v>10</v>
      </c>
      <c r="J48" s="26" t="s">
        <v>65</v>
      </c>
      <c r="K48" s="27">
        <v>0</v>
      </c>
      <c r="L48" s="27">
        <v>0</v>
      </c>
      <c r="M48" s="27">
        <v>0</v>
      </c>
      <c r="N48" s="28">
        <v>30</v>
      </c>
      <c r="O48" s="28">
        <v>55</v>
      </c>
      <c r="P48" s="60">
        <v>0</v>
      </c>
    </row>
    <row r="49" spans="1:16" x14ac:dyDescent="0.25">
      <c r="A49" s="22" t="s">
        <v>32</v>
      </c>
      <c r="B49" s="34" t="s">
        <v>64</v>
      </c>
      <c r="C49" s="2" t="s">
        <v>14</v>
      </c>
      <c r="D49" s="2" t="s">
        <v>29</v>
      </c>
      <c r="E49" s="2" t="s">
        <v>104</v>
      </c>
      <c r="F49" s="2">
        <v>2.5</v>
      </c>
      <c r="G49" s="2" t="s">
        <v>66</v>
      </c>
      <c r="H49" s="2">
        <v>10</v>
      </c>
      <c r="I49" s="2">
        <v>10</v>
      </c>
      <c r="J49" s="2" t="s">
        <v>67</v>
      </c>
      <c r="K49" s="3">
        <v>0</v>
      </c>
      <c r="L49" s="3">
        <v>0</v>
      </c>
      <c r="M49" s="3">
        <v>0</v>
      </c>
      <c r="N49" s="12">
        <v>30</v>
      </c>
      <c r="O49" s="12">
        <v>55</v>
      </c>
      <c r="P49" s="38">
        <v>0</v>
      </c>
    </row>
    <row r="50" spans="1:16" x14ac:dyDescent="0.25">
      <c r="A50" s="22" t="s">
        <v>32</v>
      </c>
      <c r="B50" s="34" t="s">
        <v>93</v>
      </c>
      <c r="C50" s="2" t="s">
        <v>68</v>
      </c>
      <c r="D50" s="2" t="s">
        <v>22</v>
      </c>
      <c r="E50" s="2" t="s">
        <v>101</v>
      </c>
      <c r="F50" s="2">
        <v>5.5</v>
      </c>
      <c r="G50" s="2" t="s">
        <v>58</v>
      </c>
      <c r="H50" s="7">
        <v>12</v>
      </c>
      <c r="I50" s="7" t="s">
        <v>137</v>
      </c>
      <c r="J50" s="2" t="s">
        <v>69</v>
      </c>
      <c r="K50" s="3">
        <v>629</v>
      </c>
      <c r="L50" s="3">
        <v>654</v>
      </c>
      <c r="M50" s="3">
        <v>7068</v>
      </c>
      <c r="N50" s="13">
        <v>655.41800000000001</v>
      </c>
      <c r="O50" s="13">
        <v>680.41800000000001</v>
      </c>
      <c r="P50" s="38">
        <v>7365</v>
      </c>
    </row>
    <row r="51" spans="1:16" x14ac:dyDescent="0.25">
      <c r="A51" s="22"/>
      <c r="B51" s="37" t="s">
        <v>70</v>
      </c>
      <c r="C51" s="18" t="s">
        <v>45</v>
      </c>
      <c r="D51" s="18" t="s">
        <v>22</v>
      </c>
      <c r="E51" s="18" t="s">
        <v>105</v>
      </c>
      <c r="F51" s="18">
        <v>4.5</v>
      </c>
      <c r="G51" s="18" t="s">
        <v>71</v>
      </c>
      <c r="H51" s="18">
        <v>1</v>
      </c>
      <c r="I51" s="18">
        <v>14</v>
      </c>
      <c r="J51" s="18" t="s">
        <v>72</v>
      </c>
      <c r="K51" s="11">
        <v>629</v>
      </c>
      <c r="L51" s="11">
        <v>654</v>
      </c>
      <c r="M51" s="11">
        <v>4626</v>
      </c>
      <c r="N51" s="20">
        <v>655.41800000000001</v>
      </c>
      <c r="O51" s="20">
        <v>680.41800000000001</v>
      </c>
      <c r="P51" s="55">
        <v>4820</v>
      </c>
    </row>
    <row r="52" spans="1:16" x14ac:dyDescent="0.25">
      <c r="A52" s="22"/>
      <c r="B52" s="37" t="s">
        <v>73</v>
      </c>
      <c r="C52" s="18" t="s">
        <v>14</v>
      </c>
      <c r="D52" s="18" t="s">
        <v>15</v>
      </c>
      <c r="E52" s="18" t="s">
        <v>104</v>
      </c>
      <c r="F52" s="18">
        <v>2.5</v>
      </c>
      <c r="G52" s="18" t="s">
        <v>66</v>
      </c>
      <c r="H52" s="18">
        <v>8</v>
      </c>
      <c r="I52" s="18">
        <v>8</v>
      </c>
      <c r="J52" s="18" t="s">
        <v>75</v>
      </c>
      <c r="K52" s="11">
        <v>475</v>
      </c>
      <c r="L52" s="11">
        <v>500</v>
      </c>
      <c r="M52" s="11">
        <v>3358</v>
      </c>
      <c r="N52" s="20">
        <v>85</v>
      </c>
      <c r="O52" s="20">
        <v>110</v>
      </c>
      <c r="P52" s="55">
        <v>0</v>
      </c>
    </row>
    <row r="53" spans="1:16" x14ac:dyDescent="0.25">
      <c r="A53" s="22" t="s">
        <v>76</v>
      </c>
      <c r="B53" s="37" t="s">
        <v>73</v>
      </c>
      <c r="C53" s="18" t="s">
        <v>14</v>
      </c>
      <c r="D53" s="18" t="s">
        <v>15</v>
      </c>
      <c r="E53" s="18" t="s">
        <v>104</v>
      </c>
      <c r="F53" s="18">
        <v>2.5</v>
      </c>
      <c r="G53" s="18" t="s">
        <v>66</v>
      </c>
      <c r="H53" s="18">
        <v>8</v>
      </c>
      <c r="I53" s="18">
        <v>8</v>
      </c>
      <c r="J53" s="18" t="s">
        <v>75</v>
      </c>
      <c r="K53" s="11">
        <v>475</v>
      </c>
      <c r="L53" s="11">
        <v>500</v>
      </c>
      <c r="M53" s="11">
        <v>3358</v>
      </c>
      <c r="N53" s="20">
        <v>85</v>
      </c>
      <c r="O53" s="20">
        <v>110</v>
      </c>
      <c r="P53" s="55">
        <v>0</v>
      </c>
    </row>
    <row r="54" spans="1:16" x14ac:dyDescent="0.25">
      <c r="A54" s="22" t="s">
        <v>12</v>
      </c>
      <c r="B54" s="37" t="s">
        <v>73</v>
      </c>
      <c r="C54" s="18" t="s">
        <v>14</v>
      </c>
      <c r="D54" s="18" t="s">
        <v>46</v>
      </c>
      <c r="E54" s="18" t="s">
        <v>104</v>
      </c>
      <c r="F54" s="18">
        <v>2.5</v>
      </c>
      <c r="G54" s="18" t="s">
        <v>66</v>
      </c>
      <c r="H54" s="18">
        <v>8</v>
      </c>
      <c r="I54" s="18">
        <v>8</v>
      </c>
      <c r="J54" s="18" t="s">
        <v>75</v>
      </c>
      <c r="K54" s="11">
        <v>475</v>
      </c>
      <c r="L54" s="11">
        <v>500</v>
      </c>
      <c r="M54" s="11">
        <v>3358</v>
      </c>
      <c r="N54" s="20">
        <v>85</v>
      </c>
      <c r="O54" s="20">
        <v>110</v>
      </c>
      <c r="P54" s="55">
        <v>0</v>
      </c>
    </row>
    <row r="55" spans="1:16" x14ac:dyDescent="0.25">
      <c r="A55" s="22"/>
      <c r="B55" s="37" t="s">
        <v>73</v>
      </c>
      <c r="C55" s="18" t="s">
        <v>14</v>
      </c>
      <c r="D55" s="18" t="s">
        <v>57</v>
      </c>
      <c r="E55" s="18" t="s">
        <v>104</v>
      </c>
      <c r="F55" s="18">
        <v>2</v>
      </c>
      <c r="G55" s="18" t="s">
        <v>66</v>
      </c>
      <c r="H55" s="18">
        <v>8</v>
      </c>
      <c r="I55" s="18">
        <v>8</v>
      </c>
      <c r="J55" s="18" t="s">
        <v>75</v>
      </c>
      <c r="K55" s="11">
        <v>422</v>
      </c>
      <c r="L55" s="11">
        <v>447</v>
      </c>
      <c r="M55" s="11">
        <v>2686</v>
      </c>
      <c r="N55" s="20">
        <v>85</v>
      </c>
      <c r="O55" s="20">
        <v>110</v>
      </c>
      <c r="P55" s="55">
        <v>0</v>
      </c>
    </row>
    <row r="56" spans="1:16" x14ac:dyDescent="0.25">
      <c r="A56" s="22" t="s">
        <v>43</v>
      </c>
      <c r="B56" s="34" t="s">
        <v>74</v>
      </c>
      <c r="C56" s="2" t="s">
        <v>14</v>
      </c>
      <c r="D56" s="2" t="s">
        <v>22</v>
      </c>
      <c r="E56" s="2" t="s">
        <v>104</v>
      </c>
      <c r="F56" s="2">
        <v>2.5</v>
      </c>
      <c r="G56" s="2" t="s">
        <v>66</v>
      </c>
      <c r="H56" s="2">
        <v>4</v>
      </c>
      <c r="I56" s="2">
        <v>8</v>
      </c>
      <c r="J56" s="2" t="s">
        <v>75</v>
      </c>
      <c r="K56" s="3">
        <v>85</v>
      </c>
      <c r="L56" s="3">
        <v>110</v>
      </c>
      <c r="M56" s="3">
        <v>0</v>
      </c>
      <c r="N56" s="13">
        <v>85</v>
      </c>
      <c r="O56" s="13">
        <v>110</v>
      </c>
      <c r="P56" s="38">
        <v>0</v>
      </c>
    </row>
    <row r="57" spans="1:16" x14ac:dyDescent="0.25">
      <c r="A57" s="22" t="s">
        <v>23</v>
      </c>
      <c r="B57" s="34" t="s">
        <v>92</v>
      </c>
      <c r="C57" s="2" t="s">
        <v>48</v>
      </c>
      <c r="D57" s="2" t="s">
        <v>22</v>
      </c>
      <c r="E57" s="2" t="s">
        <v>104</v>
      </c>
      <c r="F57" s="2">
        <v>1.75</v>
      </c>
      <c r="G57" s="2" t="s">
        <v>66</v>
      </c>
      <c r="H57" s="2">
        <v>8</v>
      </c>
      <c r="I57" s="2">
        <v>8</v>
      </c>
      <c r="J57" s="2" t="s">
        <v>75</v>
      </c>
      <c r="K57" s="3">
        <v>270</v>
      </c>
      <c r="L57" s="3">
        <v>295</v>
      </c>
      <c r="M57" s="3">
        <v>2350</v>
      </c>
      <c r="N57" s="13">
        <v>85</v>
      </c>
      <c r="O57" s="13">
        <v>110</v>
      </c>
      <c r="P57" s="38">
        <v>0</v>
      </c>
    </row>
    <row r="58" spans="1:16" x14ac:dyDescent="0.25">
      <c r="A58" s="22" t="s">
        <v>23</v>
      </c>
      <c r="B58" s="34" t="s">
        <v>77</v>
      </c>
      <c r="C58" s="2" t="s">
        <v>78</v>
      </c>
      <c r="D58" s="2" t="s">
        <v>22</v>
      </c>
      <c r="E58" s="2" t="s">
        <v>106</v>
      </c>
      <c r="F58" s="2">
        <v>1.5</v>
      </c>
      <c r="G58" s="2" t="s">
        <v>79</v>
      </c>
      <c r="H58" s="2">
        <v>10</v>
      </c>
      <c r="I58" s="2">
        <v>10</v>
      </c>
      <c r="J58" s="2" t="s">
        <v>80</v>
      </c>
      <c r="K58" s="3">
        <v>235</v>
      </c>
      <c r="L58" s="3">
        <v>260</v>
      </c>
      <c r="M58" s="3">
        <v>2042</v>
      </c>
      <c r="N58" s="13">
        <v>244.87</v>
      </c>
      <c r="O58" s="13">
        <v>269.87</v>
      </c>
      <c r="P58" s="38">
        <v>2128</v>
      </c>
    </row>
    <row r="59" spans="1:16" x14ac:dyDescent="0.25">
      <c r="A59" s="22" t="s">
        <v>23</v>
      </c>
      <c r="B59" s="34" t="s">
        <v>130</v>
      </c>
      <c r="C59" s="2" t="s">
        <v>131</v>
      </c>
      <c r="D59" s="2" t="s">
        <v>22</v>
      </c>
      <c r="E59" s="2" t="s">
        <v>106</v>
      </c>
      <c r="F59" s="2">
        <v>1.5</v>
      </c>
      <c r="G59" s="2" t="s">
        <v>136</v>
      </c>
      <c r="H59" s="7" t="s">
        <v>137</v>
      </c>
      <c r="I59" s="7" t="s">
        <v>137</v>
      </c>
      <c r="J59" s="2" t="s">
        <v>80</v>
      </c>
      <c r="K59" s="3">
        <v>235</v>
      </c>
      <c r="L59" s="8" t="s">
        <v>137</v>
      </c>
      <c r="M59" s="8" t="s">
        <v>137</v>
      </c>
      <c r="N59" s="13">
        <v>244.87</v>
      </c>
      <c r="O59" s="13">
        <v>269.87</v>
      </c>
      <c r="P59" s="38">
        <v>2128</v>
      </c>
    </row>
    <row r="60" spans="1:16" x14ac:dyDescent="0.25">
      <c r="A60" s="22" t="s">
        <v>32</v>
      </c>
      <c r="B60" s="34" t="s">
        <v>81</v>
      </c>
      <c r="C60" s="2" t="s">
        <v>82</v>
      </c>
      <c r="D60" s="2" t="s">
        <v>15</v>
      </c>
      <c r="E60" s="2" t="s">
        <v>107</v>
      </c>
      <c r="F60" s="2">
        <v>2</v>
      </c>
      <c r="G60" s="2" t="s">
        <v>83</v>
      </c>
      <c r="H60" s="2">
        <v>12</v>
      </c>
      <c r="I60" s="2">
        <v>12</v>
      </c>
      <c r="J60" s="2" t="s">
        <v>80</v>
      </c>
      <c r="K60" s="3">
        <v>313</v>
      </c>
      <c r="L60" s="3">
        <v>260</v>
      </c>
      <c r="M60" s="3">
        <v>2856</v>
      </c>
      <c r="N60" s="13">
        <v>326.14600000000002</v>
      </c>
      <c r="O60" s="13">
        <v>351.14600000000002</v>
      </c>
      <c r="P60" s="38">
        <v>2837</v>
      </c>
    </row>
    <row r="61" spans="1:16" x14ac:dyDescent="0.25">
      <c r="A61" s="22" t="s">
        <v>32</v>
      </c>
      <c r="B61" s="34" t="s">
        <v>81</v>
      </c>
      <c r="C61" s="2" t="s">
        <v>152</v>
      </c>
      <c r="D61" s="2" t="s">
        <v>15</v>
      </c>
      <c r="E61" s="2" t="s">
        <v>107</v>
      </c>
      <c r="F61" s="2">
        <v>2</v>
      </c>
      <c r="G61" s="2" t="s">
        <v>83</v>
      </c>
      <c r="H61" s="2">
        <v>12</v>
      </c>
      <c r="I61" s="2">
        <v>12</v>
      </c>
      <c r="J61" s="2" t="s">
        <v>80</v>
      </c>
      <c r="K61" s="3">
        <v>313</v>
      </c>
      <c r="L61" s="3">
        <v>260</v>
      </c>
      <c r="M61" s="3">
        <v>2856</v>
      </c>
      <c r="N61" s="13">
        <v>326.14600000000002</v>
      </c>
      <c r="O61" s="13">
        <v>351.14600000000002</v>
      </c>
      <c r="P61" s="38">
        <v>2837</v>
      </c>
    </row>
    <row r="62" spans="1:16" x14ac:dyDescent="0.25">
      <c r="A62" s="22" t="s">
        <v>32</v>
      </c>
      <c r="B62" s="34" t="s">
        <v>84</v>
      </c>
      <c r="C62" s="2" t="s">
        <v>85</v>
      </c>
      <c r="D62" s="2" t="s">
        <v>22</v>
      </c>
      <c r="E62" s="2" t="s">
        <v>106</v>
      </c>
      <c r="F62" s="2">
        <v>1.5</v>
      </c>
      <c r="G62" s="2" t="s">
        <v>79</v>
      </c>
      <c r="H62" s="2">
        <v>10</v>
      </c>
      <c r="I62" s="2">
        <v>10</v>
      </c>
      <c r="J62" s="2" t="s">
        <v>80</v>
      </c>
      <c r="K62" s="3">
        <v>235</v>
      </c>
      <c r="L62" s="3">
        <v>260</v>
      </c>
      <c r="M62" s="3">
        <v>2042</v>
      </c>
      <c r="N62" s="13">
        <v>244.87</v>
      </c>
      <c r="O62" s="13">
        <v>269.87</v>
      </c>
      <c r="P62" s="38">
        <v>2128</v>
      </c>
    </row>
    <row r="63" spans="1:16" x14ac:dyDescent="0.25">
      <c r="A63" s="22" t="s">
        <v>32</v>
      </c>
      <c r="B63" s="34" t="s">
        <v>86</v>
      </c>
      <c r="C63" s="2" t="s">
        <v>87</v>
      </c>
      <c r="D63" s="2" t="s">
        <v>22</v>
      </c>
      <c r="E63" s="2" t="s">
        <v>106</v>
      </c>
      <c r="F63" s="2">
        <v>1.5</v>
      </c>
      <c r="G63" s="2" t="s">
        <v>79</v>
      </c>
      <c r="H63" s="2">
        <v>10</v>
      </c>
      <c r="I63" s="2">
        <v>10</v>
      </c>
      <c r="J63" s="2" t="s">
        <v>80</v>
      </c>
      <c r="K63" s="3">
        <v>235</v>
      </c>
      <c r="L63" s="3">
        <v>260</v>
      </c>
      <c r="M63" s="3">
        <v>2042</v>
      </c>
      <c r="N63" s="13">
        <v>244.87</v>
      </c>
      <c r="O63" s="13">
        <v>269.87</v>
      </c>
      <c r="P63" s="38">
        <v>2128</v>
      </c>
    </row>
    <row r="64" spans="1:16" x14ac:dyDescent="0.25">
      <c r="A64" s="22" t="s">
        <v>32</v>
      </c>
      <c r="B64" s="34" t="s">
        <v>88</v>
      </c>
      <c r="C64" s="2" t="s">
        <v>89</v>
      </c>
      <c r="D64" s="2" t="s">
        <v>15</v>
      </c>
      <c r="E64" s="2" t="s">
        <v>100</v>
      </c>
      <c r="F64" s="2">
        <v>1</v>
      </c>
      <c r="G64" s="2" t="s">
        <v>34</v>
      </c>
      <c r="H64" s="2">
        <v>22</v>
      </c>
      <c r="I64" s="2">
        <v>35</v>
      </c>
      <c r="J64" s="2" t="s">
        <v>35</v>
      </c>
      <c r="K64" s="3">
        <v>135</v>
      </c>
      <c r="L64" s="3">
        <v>160</v>
      </c>
      <c r="M64" s="3">
        <v>2240</v>
      </c>
      <c r="N64" s="20">
        <v>160</v>
      </c>
      <c r="O64" s="20">
        <f>N64+25</f>
        <v>185</v>
      </c>
      <c r="P64" s="38">
        <v>2688</v>
      </c>
    </row>
    <row r="65" spans="1:16" x14ac:dyDescent="0.25">
      <c r="A65" s="22" t="s">
        <v>32</v>
      </c>
      <c r="B65" s="34" t="s">
        <v>88</v>
      </c>
      <c r="C65" s="2" t="s">
        <v>89</v>
      </c>
      <c r="D65" s="2" t="s">
        <v>18</v>
      </c>
      <c r="E65" s="2" t="s">
        <v>100</v>
      </c>
      <c r="F65" s="2">
        <v>1</v>
      </c>
      <c r="G65" s="2" t="s">
        <v>34</v>
      </c>
      <c r="H65" s="2">
        <v>22</v>
      </c>
      <c r="I65" s="2">
        <v>35</v>
      </c>
      <c r="J65" s="2" t="s">
        <v>35</v>
      </c>
      <c r="K65" s="3">
        <v>135</v>
      </c>
      <c r="L65" s="3">
        <v>160</v>
      </c>
      <c r="M65" s="3">
        <v>2240</v>
      </c>
      <c r="N65" s="20">
        <v>160</v>
      </c>
      <c r="O65" s="20">
        <f>N65+25</f>
        <v>185</v>
      </c>
      <c r="P65" s="38">
        <v>2688</v>
      </c>
    </row>
    <row r="66" spans="1:16" x14ac:dyDescent="0.25">
      <c r="A66" s="22" t="s">
        <v>55</v>
      </c>
      <c r="B66" s="34" t="s">
        <v>88</v>
      </c>
      <c r="C66" s="2" t="s">
        <v>89</v>
      </c>
      <c r="D66" s="2" t="s">
        <v>18</v>
      </c>
      <c r="E66" s="2" t="s">
        <v>100</v>
      </c>
      <c r="F66" s="2">
        <v>1</v>
      </c>
      <c r="G66" s="2" t="s">
        <v>34</v>
      </c>
      <c r="H66" s="2">
        <v>22</v>
      </c>
      <c r="I66" s="2">
        <v>35</v>
      </c>
      <c r="J66" s="2" t="s">
        <v>35</v>
      </c>
      <c r="K66" s="3">
        <v>135</v>
      </c>
      <c r="L66" s="3">
        <v>160</v>
      </c>
      <c r="M66" s="3">
        <v>2240</v>
      </c>
      <c r="N66" s="20">
        <v>160</v>
      </c>
      <c r="O66" s="20">
        <f>N66+25</f>
        <v>185</v>
      </c>
      <c r="P66" s="38">
        <v>2688</v>
      </c>
    </row>
    <row r="67" spans="1:16" ht="15.75" thickBot="1" x14ac:dyDescent="0.3">
      <c r="A67" s="22" t="s">
        <v>43</v>
      </c>
      <c r="B67" s="39" t="s">
        <v>90</v>
      </c>
      <c r="C67" s="40" t="s">
        <v>91</v>
      </c>
      <c r="D67" s="40" t="s">
        <v>15</v>
      </c>
      <c r="E67" s="40" t="s">
        <v>100</v>
      </c>
      <c r="F67" s="40">
        <v>1</v>
      </c>
      <c r="G67" s="40" t="s">
        <v>34</v>
      </c>
      <c r="H67" s="40">
        <v>20</v>
      </c>
      <c r="I67" s="40">
        <v>35</v>
      </c>
      <c r="J67" s="40" t="s">
        <v>35</v>
      </c>
      <c r="K67" s="42">
        <v>135</v>
      </c>
      <c r="L67" s="42">
        <v>160</v>
      </c>
      <c r="M67" s="42">
        <v>2240</v>
      </c>
      <c r="N67" s="61">
        <v>160</v>
      </c>
      <c r="O67" s="61">
        <f>N67+25</f>
        <v>185</v>
      </c>
      <c r="P67" s="62">
        <v>2688</v>
      </c>
    </row>
  </sheetData>
  <autoFilter ref="A2:P67" xr:uid="{00000000-0009-0000-0000-000000000000}">
    <sortState xmlns:xlrd2="http://schemas.microsoft.com/office/spreadsheetml/2017/richdata2" ref="A3:P65">
      <sortCondition ref="J2"/>
    </sortState>
  </autoFilter>
  <sortState xmlns:xlrd2="http://schemas.microsoft.com/office/spreadsheetml/2017/richdata2" ref="B3:P67">
    <sortCondition ref="B3:B67"/>
  </sortState>
  <phoneticPr fontId="4" type="noConversion"/>
  <pageMargins left="0.70866141732283472" right="0.70866141732283472" top="0.74803149606299213" bottom="0.74803149606299213" header="0.31496062992125984" footer="0.31496062992125984"/>
  <pageSetup paperSize="8" scale="8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C270-4336-4C34-B79E-872A4A8F1021}">
  <dimension ref="A4:O73"/>
  <sheetViews>
    <sheetView topLeftCell="A13" workbookViewId="0">
      <selection activeCell="A38" sqref="A38"/>
    </sheetView>
  </sheetViews>
  <sheetFormatPr baseColWidth="10" defaultRowHeight="15" x14ac:dyDescent="0.25"/>
  <cols>
    <col min="1" max="1" width="58.5703125" bestFit="1" customWidth="1"/>
    <col min="2" max="2" width="31.140625" bestFit="1" customWidth="1"/>
    <col min="4" max="4" width="17.85546875" customWidth="1"/>
    <col min="5" max="5" width="11.42578125" style="1"/>
    <col min="6" max="6" width="26.140625" bestFit="1" customWidth="1"/>
    <col min="9" max="9" width="13.42578125" customWidth="1"/>
    <col min="11" max="11" width="14.28515625" customWidth="1"/>
    <col min="12" max="12" width="25.85546875" customWidth="1"/>
    <col min="14" max="14" width="15.28515625" customWidth="1"/>
    <col min="15" max="15" width="38.5703125" bestFit="1" customWidth="1"/>
  </cols>
  <sheetData>
    <row r="4" spans="1:15" x14ac:dyDescent="0.25">
      <c r="A4" s="66" t="s">
        <v>2</v>
      </c>
      <c r="B4" s="67" t="s">
        <v>3</v>
      </c>
      <c r="C4" s="67" t="s">
        <v>4</v>
      </c>
      <c r="D4" s="67" t="s">
        <v>159</v>
      </c>
      <c r="E4" s="67" t="s">
        <v>5</v>
      </c>
      <c r="F4" s="67" t="s">
        <v>6</v>
      </c>
      <c r="G4" s="67" t="s">
        <v>7</v>
      </c>
      <c r="H4" s="67" t="s">
        <v>8</v>
      </c>
      <c r="I4" s="67" t="s">
        <v>9</v>
      </c>
      <c r="J4" s="67" t="s">
        <v>10</v>
      </c>
      <c r="K4" s="67" t="s">
        <v>11</v>
      </c>
      <c r="L4" s="67" t="s">
        <v>132</v>
      </c>
      <c r="M4" s="67" t="s">
        <v>190</v>
      </c>
      <c r="N4" s="67" t="s">
        <v>189</v>
      </c>
      <c r="O4" s="68" t="s">
        <v>133</v>
      </c>
    </row>
    <row r="5" spans="1:15" x14ac:dyDescent="0.25">
      <c r="A5" s="34" t="s">
        <v>13</v>
      </c>
      <c r="B5" s="2" t="s">
        <v>14</v>
      </c>
      <c r="C5" s="2" t="s">
        <v>15</v>
      </c>
      <c r="D5" s="2" t="s">
        <v>188</v>
      </c>
      <c r="E5" s="65">
        <v>1.5</v>
      </c>
      <c r="F5" s="2" t="s">
        <v>16</v>
      </c>
      <c r="G5" s="2">
        <v>8</v>
      </c>
      <c r="H5" s="2">
        <v>10</v>
      </c>
      <c r="I5" s="2" t="s">
        <v>17</v>
      </c>
      <c r="J5" s="3">
        <v>335</v>
      </c>
      <c r="K5" s="3">
        <v>360</v>
      </c>
      <c r="L5" s="3">
        <v>2528</v>
      </c>
      <c r="M5" s="13">
        <v>350</v>
      </c>
      <c r="N5" s="13">
        <v>375</v>
      </c>
      <c r="O5" s="38">
        <v>2634</v>
      </c>
    </row>
    <row r="6" spans="1:15" x14ac:dyDescent="0.25">
      <c r="A6" s="34" t="s">
        <v>149</v>
      </c>
      <c r="B6" s="2" t="s">
        <v>150</v>
      </c>
      <c r="C6" s="2" t="s">
        <v>15</v>
      </c>
      <c r="D6" s="2" t="s">
        <v>191</v>
      </c>
      <c r="E6" s="65">
        <v>1</v>
      </c>
      <c r="F6" s="2" t="s">
        <v>227</v>
      </c>
      <c r="G6" s="2">
        <v>10</v>
      </c>
      <c r="H6" s="2">
        <v>12</v>
      </c>
      <c r="I6" s="2" t="s">
        <v>19</v>
      </c>
      <c r="J6" s="3"/>
      <c r="K6" s="3"/>
      <c r="L6" s="3"/>
      <c r="M6" s="20">
        <v>270</v>
      </c>
      <c r="N6" s="20">
        <v>295</v>
      </c>
      <c r="O6" s="38"/>
    </row>
    <row r="7" spans="1:15" x14ac:dyDescent="0.25">
      <c r="A7" s="34" t="s">
        <v>20</v>
      </c>
      <c r="B7" s="2" t="s">
        <v>21</v>
      </c>
      <c r="C7" s="2" t="s">
        <v>22</v>
      </c>
      <c r="D7" s="2" t="s">
        <v>192</v>
      </c>
      <c r="E7" s="65">
        <v>1</v>
      </c>
      <c r="F7" s="2" t="s">
        <v>227</v>
      </c>
      <c r="G7" s="2">
        <v>10</v>
      </c>
      <c r="H7" s="2">
        <v>12</v>
      </c>
      <c r="I7" s="2" t="s">
        <v>19</v>
      </c>
      <c r="J7" s="3"/>
      <c r="K7" s="3"/>
      <c r="L7" s="3"/>
      <c r="M7" s="20">
        <v>270</v>
      </c>
      <c r="N7" s="20">
        <v>295</v>
      </c>
      <c r="O7" s="38"/>
    </row>
    <row r="8" spans="1:15" x14ac:dyDescent="0.25">
      <c r="A8" s="34" t="s">
        <v>24</v>
      </c>
      <c r="B8" s="2" t="s">
        <v>25</v>
      </c>
      <c r="C8" s="2" t="s">
        <v>22</v>
      </c>
      <c r="D8" s="2" t="s">
        <v>167</v>
      </c>
      <c r="E8" s="65">
        <v>1.5</v>
      </c>
      <c r="F8" s="2" t="s">
        <v>228</v>
      </c>
      <c r="G8" s="2">
        <v>9</v>
      </c>
      <c r="H8" s="2">
        <v>11</v>
      </c>
      <c r="I8" s="2" t="s">
        <v>27</v>
      </c>
      <c r="J8" s="3">
        <v>240</v>
      </c>
      <c r="K8" s="3">
        <v>265</v>
      </c>
      <c r="L8" s="3">
        <v>1859</v>
      </c>
      <c r="M8" s="20">
        <v>250.08</v>
      </c>
      <c r="N8" s="20">
        <v>275.08000000000004</v>
      </c>
      <c r="O8" s="38">
        <v>1937</v>
      </c>
    </row>
    <row r="9" spans="1:15" x14ac:dyDescent="0.25">
      <c r="A9" s="34" t="s">
        <v>28</v>
      </c>
      <c r="B9" s="2" t="s">
        <v>14</v>
      </c>
      <c r="C9" s="2" t="s">
        <v>15</v>
      </c>
      <c r="D9" s="2" t="s">
        <v>193</v>
      </c>
      <c r="E9" s="65">
        <v>1.5</v>
      </c>
      <c r="F9" s="2" t="s">
        <v>228</v>
      </c>
      <c r="G9" s="2">
        <v>12</v>
      </c>
      <c r="H9" s="2">
        <v>12</v>
      </c>
      <c r="I9" s="2" t="s">
        <v>17</v>
      </c>
      <c r="J9" s="3">
        <v>355</v>
      </c>
      <c r="K9" s="3">
        <v>380</v>
      </c>
      <c r="L9" s="3">
        <v>2528</v>
      </c>
      <c r="M9" s="13">
        <v>369.91</v>
      </c>
      <c r="N9" s="13">
        <v>394.91</v>
      </c>
      <c r="O9" s="38">
        <v>2634</v>
      </c>
    </row>
    <row r="10" spans="1:15" x14ac:dyDescent="0.25">
      <c r="A10" s="34" t="s">
        <v>28</v>
      </c>
      <c r="B10" s="2" t="s">
        <v>14</v>
      </c>
      <c r="C10" s="2" t="s">
        <v>29</v>
      </c>
      <c r="D10" s="2" t="s">
        <v>181</v>
      </c>
      <c r="E10" s="65">
        <v>2</v>
      </c>
      <c r="F10" s="2" t="s">
        <v>228</v>
      </c>
      <c r="G10" s="2">
        <v>12</v>
      </c>
      <c r="H10" s="2">
        <v>12</v>
      </c>
      <c r="I10" s="2" t="s">
        <v>17</v>
      </c>
      <c r="J10" s="3">
        <v>285</v>
      </c>
      <c r="K10" s="3">
        <v>310</v>
      </c>
      <c r="L10" s="3">
        <v>3370</v>
      </c>
      <c r="M10" s="13">
        <v>300</v>
      </c>
      <c r="N10" s="13">
        <v>330</v>
      </c>
      <c r="O10" s="38">
        <v>3512</v>
      </c>
    </row>
    <row r="11" spans="1:15" x14ac:dyDescent="0.25">
      <c r="A11" s="34" t="s">
        <v>109</v>
      </c>
      <c r="B11" s="2" t="s">
        <v>110</v>
      </c>
      <c r="C11" s="2" t="s">
        <v>22</v>
      </c>
      <c r="D11" s="2" t="s">
        <v>163</v>
      </c>
      <c r="E11" s="65">
        <v>1</v>
      </c>
      <c r="F11" s="2" t="s">
        <v>228</v>
      </c>
      <c r="G11" s="7">
        <v>9</v>
      </c>
      <c r="H11" s="7">
        <v>12</v>
      </c>
      <c r="I11" s="2" t="s">
        <v>27</v>
      </c>
      <c r="J11" s="3">
        <v>240</v>
      </c>
      <c r="K11" s="8" t="s">
        <v>137</v>
      </c>
      <c r="L11" s="8" t="s">
        <v>137</v>
      </c>
      <c r="M11" s="20">
        <v>250.08</v>
      </c>
      <c r="N11" s="20">
        <v>275.08000000000004</v>
      </c>
      <c r="O11" s="38">
        <v>1937</v>
      </c>
    </row>
    <row r="12" spans="1:15" x14ac:dyDescent="0.25">
      <c r="A12" s="37" t="s">
        <v>30</v>
      </c>
      <c r="B12" s="18" t="s">
        <v>31</v>
      </c>
      <c r="C12" s="18" t="s">
        <v>22</v>
      </c>
      <c r="D12" s="18" t="s">
        <v>186</v>
      </c>
      <c r="E12" s="70">
        <v>1.5</v>
      </c>
      <c r="F12" s="18" t="s">
        <v>228</v>
      </c>
      <c r="G12" s="18">
        <v>9</v>
      </c>
      <c r="H12" s="18">
        <v>11</v>
      </c>
      <c r="I12" s="18" t="s">
        <v>27</v>
      </c>
      <c r="J12" s="11">
        <v>240</v>
      </c>
      <c r="K12" s="11">
        <v>265</v>
      </c>
      <c r="L12" s="11">
        <v>1859</v>
      </c>
      <c r="M12" s="20">
        <v>250.08</v>
      </c>
      <c r="N12" s="20">
        <v>275.08000000000004</v>
      </c>
      <c r="O12" s="55">
        <v>1937</v>
      </c>
    </row>
    <row r="13" spans="1:15" x14ac:dyDescent="0.25">
      <c r="A13" s="37" t="s">
        <v>33</v>
      </c>
      <c r="B13" s="18" t="s">
        <v>14</v>
      </c>
      <c r="C13" s="18" t="s">
        <v>15</v>
      </c>
      <c r="D13" s="18" t="s">
        <v>179</v>
      </c>
      <c r="E13" s="70">
        <v>1</v>
      </c>
      <c r="F13" s="18" t="s">
        <v>229</v>
      </c>
      <c r="G13" s="18">
        <v>20</v>
      </c>
      <c r="H13" s="18">
        <v>35</v>
      </c>
      <c r="I13" s="18" t="s">
        <v>35</v>
      </c>
      <c r="J13" s="11">
        <v>135</v>
      </c>
      <c r="K13" s="11">
        <v>160</v>
      </c>
      <c r="L13" s="11">
        <v>2240</v>
      </c>
      <c r="M13" s="20">
        <v>160</v>
      </c>
      <c r="N13" s="20">
        <f>M13+25</f>
        <v>185</v>
      </c>
      <c r="O13" s="55">
        <v>2688</v>
      </c>
    </row>
    <row r="14" spans="1:15" x14ac:dyDescent="0.25">
      <c r="A14" s="37" t="s">
        <v>114</v>
      </c>
      <c r="B14" s="18" t="s">
        <v>115</v>
      </c>
      <c r="C14" s="18" t="s">
        <v>18</v>
      </c>
      <c r="D14" s="18" t="s">
        <v>184</v>
      </c>
      <c r="E14" s="70">
        <v>1.25</v>
      </c>
      <c r="F14" s="18" t="s">
        <v>56</v>
      </c>
      <c r="G14" s="19">
        <v>10</v>
      </c>
      <c r="H14" s="19">
        <v>14</v>
      </c>
      <c r="I14" s="18" t="s">
        <v>146</v>
      </c>
      <c r="J14" s="21" t="s">
        <v>137</v>
      </c>
      <c r="K14" s="21" t="s">
        <v>137</v>
      </c>
      <c r="L14" s="21" t="s">
        <v>137</v>
      </c>
      <c r="M14" s="21">
        <v>280</v>
      </c>
      <c r="N14" s="11">
        <v>305</v>
      </c>
      <c r="O14" s="55">
        <v>2800</v>
      </c>
    </row>
    <row r="15" spans="1:15" x14ac:dyDescent="0.25">
      <c r="A15" s="34" t="s">
        <v>116</v>
      </c>
      <c r="B15" s="2" t="s">
        <v>117</v>
      </c>
      <c r="C15" s="2" t="s">
        <v>18</v>
      </c>
      <c r="D15" s="2" t="s">
        <v>183</v>
      </c>
      <c r="E15" s="65">
        <v>1.25</v>
      </c>
      <c r="F15" s="18" t="s">
        <v>56</v>
      </c>
      <c r="G15" s="7">
        <v>10</v>
      </c>
      <c r="H15" s="7">
        <v>14</v>
      </c>
      <c r="I15" s="2" t="s">
        <v>146</v>
      </c>
      <c r="J15" s="8" t="s">
        <v>137</v>
      </c>
      <c r="K15" s="8" t="s">
        <v>137</v>
      </c>
      <c r="L15" s="8" t="s">
        <v>137</v>
      </c>
      <c r="M15" s="8">
        <v>280</v>
      </c>
      <c r="N15" s="3">
        <v>305</v>
      </c>
      <c r="O15" s="38">
        <v>2800</v>
      </c>
    </row>
    <row r="16" spans="1:15" x14ac:dyDescent="0.25">
      <c r="A16" s="34" t="s">
        <v>113</v>
      </c>
      <c r="B16" s="2" t="s">
        <v>108</v>
      </c>
      <c r="C16" s="2" t="s">
        <v>18</v>
      </c>
      <c r="D16" s="2" t="s">
        <v>185</v>
      </c>
      <c r="E16" s="65">
        <v>1.25</v>
      </c>
      <c r="F16" s="18" t="s">
        <v>56</v>
      </c>
      <c r="G16" s="7">
        <v>10</v>
      </c>
      <c r="H16" s="7">
        <v>14</v>
      </c>
      <c r="I16" s="2" t="s">
        <v>146</v>
      </c>
      <c r="J16" s="8" t="s">
        <v>137</v>
      </c>
      <c r="K16" s="8" t="s">
        <v>137</v>
      </c>
      <c r="L16" s="8" t="s">
        <v>137</v>
      </c>
      <c r="M16" s="8">
        <v>280</v>
      </c>
      <c r="N16" s="3">
        <v>305</v>
      </c>
      <c r="O16" s="38">
        <v>2800</v>
      </c>
    </row>
    <row r="17" spans="1:15" x14ac:dyDescent="0.25">
      <c r="A17" s="34" t="s">
        <v>142</v>
      </c>
      <c r="B17" s="2" t="s">
        <v>139</v>
      </c>
      <c r="C17" s="2" t="s">
        <v>15</v>
      </c>
      <c r="D17" s="2" t="s">
        <v>194</v>
      </c>
      <c r="E17" s="65">
        <v>1</v>
      </c>
      <c r="F17" s="2" t="s">
        <v>225</v>
      </c>
      <c r="G17" s="7">
        <v>8</v>
      </c>
      <c r="H17" s="7">
        <v>25</v>
      </c>
      <c r="I17" s="2" t="s">
        <v>119</v>
      </c>
      <c r="J17" s="8"/>
      <c r="K17" s="8"/>
      <c r="L17" s="8"/>
      <c r="M17" s="14">
        <v>155</v>
      </c>
      <c r="N17" s="15">
        <v>180</v>
      </c>
      <c r="O17" s="35">
        <v>1224</v>
      </c>
    </row>
    <row r="18" spans="1:15" x14ac:dyDescent="0.25">
      <c r="A18" s="34" t="s">
        <v>141</v>
      </c>
      <c r="B18" s="2" t="s">
        <v>140</v>
      </c>
      <c r="C18" s="2" t="s">
        <v>15</v>
      </c>
      <c r="D18" s="2" t="s">
        <v>195</v>
      </c>
      <c r="E18" s="65">
        <v>1</v>
      </c>
      <c r="F18" s="2" t="s">
        <v>225</v>
      </c>
      <c r="G18" s="7">
        <v>8</v>
      </c>
      <c r="H18" s="7">
        <v>25</v>
      </c>
      <c r="I18" s="2" t="s">
        <v>119</v>
      </c>
      <c r="J18" s="8" t="s">
        <v>137</v>
      </c>
      <c r="K18" s="8" t="s">
        <v>137</v>
      </c>
      <c r="L18" s="8" t="s">
        <v>137</v>
      </c>
      <c r="M18" s="14">
        <v>155</v>
      </c>
      <c r="N18" s="15">
        <v>180</v>
      </c>
      <c r="O18" s="35">
        <v>1224</v>
      </c>
    </row>
    <row r="19" spans="1:15" x14ac:dyDescent="0.25">
      <c r="A19" s="34" t="s">
        <v>138</v>
      </c>
      <c r="B19" s="2" t="s">
        <v>14</v>
      </c>
      <c r="C19" s="2" t="s">
        <v>15</v>
      </c>
      <c r="D19" s="2" t="s">
        <v>196</v>
      </c>
      <c r="E19" s="65">
        <v>2</v>
      </c>
      <c r="F19" s="2" t="s">
        <v>118</v>
      </c>
      <c r="G19" s="7">
        <v>8</v>
      </c>
      <c r="H19" s="7">
        <v>25</v>
      </c>
      <c r="I19" s="2" t="s">
        <v>119</v>
      </c>
      <c r="J19" s="8" t="s">
        <v>137</v>
      </c>
      <c r="K19" s="8" t="s">
        <v>137</v>
      </c>
      <c r="L19" s="8" t="s">
        <v>137</v>
      </c>
      <c r="M19" s="12">
        <v>410</v>
      </c>
      <c r="N19" s="13">
        <v>435</v>
      </c>
      <c r="O19" s="38">
        <v>3264</v>
      </c>
    </row>
    <row r="20" spans="1:15" x14ac:dyDescent="0.25">
      <c r="A20" s="34" t="s">
        <v>197</v>
      </c>
      <c r="B20" s="2" t="s">
        <v>198</v>
      </c>
      <c r="C20" s="2" t="s">
        <v>122</v>
      </c>
      <c r="D20" s="2" t="s">
        <v>182</v>
      </c>
      <c r="E20" s="65">
        <v>2</v>
      </c>
      <c r="F20" s="2" t="s">
        <v>227</v>
      </c>
      <c r="G20" s="2">
        <v>5</v>
      </c>
      <c r="H20" s="2">
        <v>7</v>
      </c>
      <c r="I20" s="2"/>
      <c r="J20" s="8" t="s">
        <v>137</v>
      </c>
      <c r="K20" s="8" t="s">
        <v>137</v>
      </c>
      <c r="L20" s="8" t="s">
        <v>137</v>
      </c>
      <c r="M20" s="13">
        <v>385</v>
      </c>
      <c r="N20" s="13">
        <v>410</v>
      </c>
      <c r="O20" s="55">
        <v>2304</v>
      </c>
    </row>
    <row r="21" spans="1:15" x14ac:dyDescent="0.25">
      <c r="A21" s="76" t="s">
        <v>242</v>
      </c>
      <c r="B21" s="77" t="s">
        <v>124</v>
      </c>
      <c r="C21" s="77" t="s">
        <v>18</v>
      </c>
      <c r="D21" s="77" t="s">
        <v>181</v>
      </c>
      <c r="E21" s="78">
        <v>1</v>
      </c>
      <c r="F21" s="77" t="s">
        <v>227</v>
      </c>
      <c r="G21" s="79">
        <v>6</v>
      </c>
      <c r="H21" s="79">
        <v>6</v>
      </c>
      <c r="I21" s="77"/>
      <c r="J21" s="80" t="s">
        <v>137</v>
      </c>
      <c r="K21" s="80" t="s">
        <v>137</v>
      </c>
      <c r="L21" s="80" t="s">
        <v>137</v>
      </c>
      <c r="M21" s="13">
        <v>385</v>
      </c>
      <c r="N21" s="13">
        <v>410</v>
      </c>
      <c r="O21" s="55">
        <v>2304</v>
      </c>
    </row>
    <row r="22" spans="1:15" x14ac:dyDescent="0.25">
      <c r="A22" s="34" t="s">
        <v>143</v>
      </c>
      <c r="B22" s="2" t="s">
        <v>158</v>
      </c>
      <c r="C22" s="2" t="s">
        <v>15</v>
      </c>
      <c r="D22" s="2" t="s">
        <v>199</v>
      </c>
      <c r="E22" s="65">
        <v>1.25</v>
      </c>
      <c r="F22" s="2" t="s">
        <v>226</v>
      </c>
      <c r="G22" s="2">
        <v>7</v>
      </c>
      <c r="H22" s="2">
        <v>13</v>
      </c>
      <c r="I22" s="2" t="s">
        <v>145</v>
      </c>
      <c r="J22" s="3"/>
      <c r="K22" s="3"/>
      <c r="L22" s="3"/>
      <c r="M22" s="15">
        <v>230</v>
      </c>
      <c r="N22" s="15">
        <v>255</v>
      </c>
      <c r="O22" s="38">
        <v>954</v>
      </c>
    </row>
    <row r="23" spans="1:15" x14ac:dyDescent="0.25">
      <c r="A23" s="34" t="s">
        <v>144</v>
      </c>
      <c r="B23" s="2" t="s">
        <v>111</v>
      </c>
      <c r="C23" s="2" t="s">
        <v>15</v>
      </c>
      <c r="D23" s="2" t="s">
        <v>200</v>
      </c>
      <c r="E23" s="65">
        <v>0.75</v>
      </c>
      <c r="F23" s="2" t="s">
        <v>226</v>
      </c>
      <c r="G23" s="2">
        <v>6</v>
      </c>
      <c r="H23" s="2">
        <v>13</v>
      </c>
      <c r="I23" s="2" t="s">
        <v>145</v>
      </c>
      <c r="J23" s="3"/>
      <c r="K23" s="3"/>
      <c r="L23" s="3"/>
      <c r="M23" s="15">
        <v>160</v>
      </c>
      <c r="N23" s="15">
        <v>185</v>
      </c>
      <c r="O23" s="38">
        <v>1590</v>
      </c>
    </row>
    <row r="24" spans="1:15" x14ac:dyDescent="0.25">
      <c r="A24" s="34" t="s">
        <v>37</v>
      </c>
      <c r="B24" s="2" t="s">
        <v>14</v>
      </c>
      <c r="C24" s="2" t="s">
        <v>15</v>
      </c>
      <c r="D24" s="2" t="s">
        <v>180</v>
      </c>
      <c r="E24" s="65">
        <v>1.25</v>
      </c>
      <c r="F24" s="2" t="s">
        <v>230</v>
      </c>
      <c r="G24" s="18">
        <v>8</v>
      </c>
      <c r="H24" s="2">
        <v>14</v>
      </c>
      <c r="I24" s="2" t="s">
        <v>39</v>
      </c>
      <c r="J24" s="3">
        <v>225</v>
      </c>
      <c r="K24" s="3">
        <v>245</v>
      </c>
      <c r="L24" s="3">
        <v>1745</v>
      </c>
      <c r="M24" s="13">
        <v>225</v>
      </c>
      <c r="N24" s="13">
        <v>250</v>
      </c>
      <c r="O24" s="38">
        <v>1745</v>
      </c>
    </row>
    <row r="25" spans="1:15" x14ac:dyDescent="0.25">
      <c r="A25" s="34" t="s">
        <v>40</v>
      </c>
      <c r="B25" s="2" t="s">
        <v>14</v>
      </c>
      <c r="C25" s="2" t="s">
        <v>15</v>
      </c>
      <c r="D25" s="2" t="s">
        <v>201</v>
      </c>
      <c r="E25" s="65">
        <v>1.5</v>
      </c>
      <c r="F25" s="2" t="s">
        <v>226</v>
      </c>
      <c r="G25" s="18">
        <v>8</v>
      </c>
      <c r="H25" s="2">
        <v>14</v>
      </c>
      <c r="I25" s="2" t="s">
        <v>39</v>
      </c>
      <c r="J25" s="3">
        <v>270</v>
      </c>
      <c r="K25" s="3">
        <v>295</v>
      </c>
      <c r="L25" s="3">
        <v>2095</v>
      </c>
      <c r="M25" s="13">
        <v>270</v>
      </c>
      <c r="N25" s="13">
        <v>295</v>
      </c>
      <c r="O25" s="38">
        <v>2095</v>
      </c>
    </row>
    <row r="26" spans="1:15" x14ac:dyDescent="0.25">
      <c r="A26" s="34" t="s">
        <v>41</v>
      </c>
      <c r="B26" s="2" t="s">
        <v>14</v>
      </c>
      <c r="C26" s="2" t="s">
        <v>15</v>
      </c>
      <c r="D26" s="2" t="s">
        <v>161</v>
      </c>
      <c r="E26" s="65">
        <v>1</v>
      </c>
      <c r="F26" s="2" t="s">
        <v>231</v>
      </c>
      <c r="G26" s="2">
        <v>11</v>
      </c>
      <c r="H26" s="2">
        <v>30</v>
      </c>
      <c r="I26" s="2" t="s">
        <v>35</v>
      </c>
      <c r="J26" s="3">
        <v>235</v>
      </c>
      <c r="K26" s="3">
        <v>260</v>
      </c>
      <c r="L26" s="3">
        <v>2240</v>
      </c>
      <c r="M26" s="20">
        <v>270</v>
      </c>
      <c r="N26" s="20">
        <f>M26+25</f>
        <v>295</v>
      </c>
      <c r="O26" s="38">
        <v>2688</v>
      </c>
    </row>
    <row r="27" spans="1:15" x14ac:dyDescent="0.25">
      <c r="A27" s="34" t="s">
        <v>42</v>
      </c>
      <c r="B27" s="2" t="s">
        <v>14</v>
      </c>
      <c r="C27" s="2" t="s">
        <v>18</v>
      </c>
      <c r="D27" s="2" t="s">
        <v>179</v>
      </c>
      <c r="E27" s="65">
        <v>1</v>
      </c>
      <c r="F27" s="2" t="s">
        <v>231</v>
      </c>
      <c r="G27" s="2">
        <v>11</v>
      </c>
      <c r="H27" s="2">
        <v>30</v>
      </c>
      <c r="I27" s="2" t="s">
        <v>35</v>
      </c>
      <c r="J27" s="3">
        <v>235</v>
      </c>
      <c r="K27" s="3">
        <v>260</v>
      </c>
      <c r="L27" s="3">
        <v>2240</v>
      </c>
      <c r="M27" s="20">
        <v>270</v>
      </c>
      <c r="N27" s="20">
        <f>M27+25</f>
        <v>295</v>
      </c>
      <c r="O27" s="38">
        <v>2688</v>
      </c>
    </row>
    <row r="28" spans="1:15" x14ac:dyDescent="0.25">
      <c r="A28" s="34" t="s">
        <v>94</v>
      </c>
      <c r="B28" s="2" t="s">
        <v>95</v>
      </c>
      <c r="C28" s="2" t="s">
        <v>96</v>
      </c>
      <c r="D28" s="2" t="s">
        <v>178</v>
      </c>
      <c r="E28" s="65">
        <v>1</v>
      </c>
      <c r="F28" s="2" t="s">
        <v>228</v>
      </c>
      <c r="G28" s="2">
        <v>7</v>
      </c>
      <c r="H28" s="2">
        <v>12</v>
      </c>
      <c r="I28" s="2" t="s">
        <v>97</v>
      </c>
      <c r="J28" s="3">
        <v>100</v>
      </c>
      <c r="K28" s="3">
        <v>125</v>
      </c>
      <c r="L28" s="3">
        <v>500</v>
      </c>
      <c r="M28" s="13">
        <v>150</v>
      </c>
      <c r="N28" s="13">
        <v>175</v>
      </c>
      <c r="O28" s="38">
        <v>960</v>
      </c>
    </row>
    <row r="29" spans="1:15" x14ac:dyDescent="0.25">
      <c r="A29" s="34" t="s">
        <v>94</v>
      </c>
      <c r="B29" s="2" t="s">
        <v>95</v>
      </c>
      <c r="C29" s="2" t="s">
        <v>96</v>
      </c>
      <c r="D29" s="2" t="s">
        <v>160</v>
      </c>
      <c r="E29" s="65">
        <v>1</v>
      </c>
      <c r="F29" s="2" t="s">
        <v>228</v>
      </c>
      <c r="G29" s="7">
        <v>7</v>
      </c>
      <c r="H29" s="7">
        <v>12</v>
      </c>
      <c r="I29" s="2" t="s">
        <v>127</v>
      </c>
      <c r="J29" s="8" t="s">
        <v>137</v>
      </c>
      <c r="K29" s="8" t="s">
        <v>137</v>
      </c>
      <c r="L29" s="8" t="s">
        <v>137</v>
      </c>
      <c r="M29" s="13">
        <v>150</v>
      </c>
      <c r="N29" s="13">
        <v>175</v>
      </c>
      <c r="O29" s="38">
        <v>960</v>
      </c>
    </row>
    <row r="30" spans="1:15" x14ac:dyDescent="0.25">
      <c r="A30" s="34" t="s">
        <v>94</v>
      </c>
      <c r="B30" s="2" t="s">
        <v>128</v>
      </c>
      <c r="C30" s="2" t="s">
        <v>129</v>
      </c>
      <c r="D30" s="2" t="s">
        <v>177</v>
      </c>
      <c r="E30" s="65">
        <v>2</v>
      </c>
      <c r="F30" s="2" t="s">
        <v>228</v>
      </c>
      <c r="G30" s="7">
        <v>7</v>
      </c>
      <c r="H30" s="7">
        <v>12</v>
      </c>
      <c r="I30" s="2" t="s">
        <v>127</v>
      </c>
      <c r="J30" s="8" t="s">
        <v>137</v>
      </c>
      <c r="K30" s="8" t="s">
        <v>137</v>
      </c>
      <c r="L30" s="8" t="s">
        <v>137</v>
      </c>
      <c r="M30" s="13">
        <v>300</v>
      </c>
      <c r="N30" s="13">
        <v>325</v>
      </c>
      <c r="O30" s="38">
        <v>1920</v>
      </c>
    </row>
    <row r="31" spans="1:15" x14ac:dyDescent="0.25">
      <c r="A31" s="34" t="s">
        <v>243</v>
      </c>
      <c r="B31" s="2" t="s">
        <v>45</v>
      </c>
      <c r="C31" s="2" t="s">
        <v>46</v>
      </c>
      <c r="D31" s="2" t="s">
        <v>176</v>
      </c>
      <c r="E31" s="65">
        <v>5</v>
      </c>
      <c r="F31" s="2" t="s">
        <v>232</v>
      </c>
      <c r="G31" s="2">
        <v>10</v>
      </c>
      <c r="H31" s="7">
        <v>10</v>
      </c>
      <c r="I31" s="2" t="s">
        <v>157</v>
      </c>
      <c r="J31" s="3">
        <v>629</v>
      </c>
      <c r="K31" s="3">
        <v>654</v>
      </c>
      <c r="L31" s="3">
        <v>5255</v>
      </c>
      <c r="M31" s="13">
        <v>655.41800000000001</v>
      </c>
      <c r="N31" s="13">
        <v>680.41800000000001</v>
      </c>
      <c r="O31" s="56">
        <v>7226.16</v>
      </c>
    </row>
    <row r="32" spans="1:15" x14ac:dyDescent="0.25">
      <c r="A32" s="34" t="s">
        <v>220</v>
      </c>
      <c r="B32" s="2" t="s">
        <v>45</v>
      </c>
      <c r="C32" s="2" t="s">
        <v>46</v>
      </c>
      <c r="D32" s="2" t="s">
        <v>221</v>
      </c>
      <c r="E32" s="65">
        <v>2</v>
      </c>
      <c r="F32" s="2" t="s">
        <v>232</v>
      </c>
      <c r="G32" s="2"/>
      <c r="H32" s="7">
        <v>10</v>
      </c>
      <c r="I32" s="2" t="s">
        <v>157</v>
      </c>
      <c r="J32" s="3"/>
      <c r="K32" s="3"/>
      <c r="L32" s="3"/>
      <c r="M32" s="20"/>
      <c r="N32" s="20"/>
      <c r="O32" s="38"/>
    </row>
    <row r="33" spans="1:15" x14ac:dyDescent="0.25">
      <c r="A33" s="34" t="s">
        <v>47</v>
      </c>
      <c r="B33" s="2" t="s">
        <v>48</v>
      </c>
      <c r="C33" s="2" t="s">
        <v>22</v>
      </c>
      <c r="D33" s="2" t="s">
        <v>202</v>
      </c>
      <c r="E33" s="65">
        <v>2.5</v>
      </c>
      <c r="F33" s="2" t="s">
        <v>16</v>
      </c>
      <c r="G33" s="7" t="s">
        <v>137</v>
      </c>
      <c r="H33" s="7">
        <v>10</v>
      </c>
      <c r="I33" s="2" t="s">
        <v>50</v>
      </c>
      <c r="J33" s="3">
        <v>629</v>
      </c>
      <c r="K33" s="3">
        <v>654</v>
      </c>
      <c r="L33" s="3">
        <v>2998</v>
      </c>
      <c r="M33" s="20">
        <v>655.41800000000001</v>
      </c>
      <c r="N33" s="20">
        <v>680.41800000000001</v>
      </c>
      <c r="O33" s="38">
        <v>3124</v>
      </c>
    </row>
    <row r="34" spans="1:15" s="64" customFormat="1" x14ac:dyDescent="0.25">
      <c r="A34" s="111" t="s">
        <v>249</v>
      </c>
      <c r="B34" s="112" t="s">
        <v>48</v>
      </c>
      <c r="C34" s="113" t="s">
        <v>22</v>
      </c>
      <c r="D34" s="114" t="s">
        <v>202</v>
      </c>
      <c r="E34" s="112" t="s">
        <v>16</v>
      </c>
      <c r="F34" s="115" t="s">
        <v>137</v>
      </c>
      <c r="G34" s="115">
        <v>10</v>
      </c>
      <c r="H34" s="112" t="s">
        <v>50</v>
      </c>
      <c r="I34" s="116">
        <v>437</v>
      </c>
      <c r="J34" s="117">
        <v>462</v>
      </c>
    </row>
    <row r="35" spans="1:15" x14ac:dyDescent="0.25">
      <c r="A35" s="34" t="s">
        <v>51</v>
      </c>
      <c r="B35" s="2" t="s">
        <v>14</v>
      </c>
      <c r="C35" s="2" t="s">
        <v>15</v>
      </c>
      <c r="D35" s="2" t="s">
        <v>203</v>
      </c>
      <c r="E35" s="65">
        <v>1.5</v>
      </c>
      <c r="F35" s="2" t="s">
        <v>226</v>
      </c>
      <c r="G35" s="2">
        <v>9</v>
      </c>
      <c r="H35" s="2">
        <v>14</v>
      </c>
      <c r="I35" s="2" t="s">
        <v>53</v>
      </c>
      <c r="J35" s="3">
        <v>335</v>
      </c>
      <c r="K35" s="3">
        <v>360</v>
      </c>
      <c r="L35" s="3">
        <v>2640</v>
      </c>
      <c r="M35" s="20">
        <v>360</v>
      </c>
      <c r="N35" s="20">
        <f>M35+25</f>
        <v>385</v>
      </c>
      <c r="O35" s="38">
        <v>3168</v>
      </c>
    </row>
    <row r="36" spans="1:15" x14ac:dyDescent="0.25">
      <c r="A36" s="34" t="s">
        <v>51</v>
      </c>
      <c r="B36" s="2" t="s">
        <v>14</v>
      </c>
      <c r="C36" s="2" t="s">
        <v>15</v>
      </c>
      <c r="D36" s="2" t="s">
        <v>201</v>
      </c>
      <c r="E36" s="65">
        <v>1.5</v>
      </c>
      <c r="F36" s="2" t="s">
        <v>56</v>
      </c>
      <c r="G36" s="2">
        <v>9</v>
      </c>
      <c r="H36" s="2">
        <v>14</v>
      </c>
      <c r="I36" s="2" t="s">
        <v>53</v>
      </c>
      <c r="J36" s="3">
        <v>335</v>
      </c>
      <c r="K36" s="3">
        <v>360</v>
      </c>
      <c r="L36" s="3">
        <v>2640</v>
      </c>
      <c r="M36" s="20">
        <v>360</v>
      </c>
      <c r="N36" s="20">
        <f>M36+25</f>
        <v>385</v>
      </c>
      <c r="O36" s="38">
        <v>3168</v>
      </c>
    </row>
    <row r="37" spans="1:15" x14ac:dyDescent="0.25">
      <c r="A37" s="34" t="s">
        <v>51</v>
      </c>
      <c r="B37" s="2" t="s">
        <v>14</v>
      </c>
      <c r="C37" s="2" t="s">
        <v>29</v>
      </c>
      <c r="D37" s="2" t="s">
        <v>175</v>
      </c>
      <c r="E37" s="65">
        <v>1.25</v>
      </c>
      <c r="F37" s="2" t="s">
        <v>118</v>
      </c>
      <c r="G37" s="2">
        <v>9</v>
      </c>
      <c r="H37" s="2">
        <v>16</v>
      </c>
      <c r="I37" s="2" t="s">
        <v>53</v>
      </c>
      <c r="J37" s="3">
        <v>275</v>
      </c>
      <c r="K37" s="3">
        <v>300</v>
      </c>
      <c r="L37" s="3">
        <v>2200</v>
      </c>
      <c r="M37" s="20">
        <v>300</v>
      </c>
      <c r="N37" s="20">
        <f>M37+25</f>
        <v>325</v>
      </c>
      <c r="O37" s="38">
        <v>2640</v>
      </c>
    </row>
    <row r="38" spans="1:15" ht="15.75" thickBot="1" x14ac:dyDescent="0.3">
      <c r="A38" s="57" t="s">
        <v>51</v>
      </c>
      <c r="B38" s="23" t="s">
        <v>14</v>
      </c>
      <c r="C38" s="23" t="s">
        <v>29</v>
      </c>
      <c r="D38" s="23" t="s">
        <v>174</v>
      </c>
      <c r="E38" s="71">
        <v>1.5</v>
      </c>
      <c r="F38" s="23" t="s">
        <v>56</v>
      </c>
      <c r="G38" s="23">
        <v>9</v>
      </c>
      <c r="H38" s="23">
        <v>16</v>
      </c>
      <c r="I38" s="23" t="s">
        <v>53</v>
      </c>
      <c r="J38" s="24">
        <v>335</v>
      </c>
      <c r="K38" s="24">
        <v>360</v>
      </c>
      <c r="L38" s="24">
        <v>2640</v>
      </c>
      <c r="M38" s="25">
        <v>360</v>
      </c>
      <c r="N38" s="25">
        <f>M38+25</f>
        <v>385</v>
      </c>
      <c r="O38" s="58">
        <v>3168</v>
      </c>
    </row>
    <row r="39" spans="1:15" x14ac:dyDescent="0.25">
      <c r="A39" s="29" t="s">
        <v>209</v>
      </c>
      <c r="B39" s="30" t="s">
        <v>14</v>
      </c>
      <c r="C39" s="30" t="s">
        <v>22</v>
      </c>
      <c r="D39" s="30" t="s">
        <v>162</v>
      </c>
      <c r="E39" s="72">
        <v>1</v>
      </c>
      <c r="F39" s="30" t="s">
        <v>226</v>
      </c>
      <c r="G39" s="31" t="s">
        <v>137</v>
      </c>
      <c r="H39" s="31" t="s">
        <v>137</v>
      </c>
      <c r="I39" s="30" t="s">
        <v>147</v>
      </c>
      <c r="J39" s="32" t="s">
        <v>137</v>
      </c>
      <c r="K39" s="32" t="s">
        <v>137</v>
      </c>
      <c r="L39" s="32" t="s">
        <v>137</v>
      </c>
      <c r="M39" s="46" t="s">
        <v>137</v>
      </c>
      <c r="N39" s="47"/>
      <c r="O39" s="33" t="s">
        <v>137</v>
      </c>
    </row>
    <row r="40" spans="1:15" x14ac:dyDescent="0.25">
      <c r="A40" s="34" t="s">
        <v>204</v>
      </c>
      <c r="B40" s="2" t="s">
        <v>14</v>
      </c>
      <c r="C40" s="2" t="s">
        <v>22</v>
      </c>
      <c r="D40" s="2" t="s">
        <v>179</v>
      </c>
      <c r="E40" s="65">
        <v>1</v>
      </c>
      <c r="F40" s="2" t="s">
        <v>226</v>
      </c>
      <c r="G40" s="7" t="s">
        <v>137</v>
      </c>
      <c r="H40" s="7" t="s">
        <v>137</v>
      </c>
      <c r="I40" s="2" t="s">
        <v>147</v>
      </c>
      <c r="J40" s="8" t="s">
        <v>137</v>
      </c>
      <c r="K40" s="8" t="s">
        <v>137</v>
      </c>
      <c r="L40" s="8" t="s">
        <v>137</v>
      </c>
      <c r="M40" s="48" t="s">
        <v>137</v>
      </c>
      <c r="N40" s="9"/>
      <c r="O40" s="35" t="s">
        <v>137</v>
      </c>
    </row>
    <row r="41" spans="1:15" x14ac:dyDescent="0.25">
      <c r="A41" s="34" t="s">
        <v>205</v>
      </c>
      <c r="B41" s="2" t="s">
        <v>14</v>
      </c>
      <c r="C41" s="2" t="s">
        <v>15</v>
      </c>
      <c r="D41" s="2" t="s">
        <v>210</v>
      </c>
      <c r="E41" s="65">
        <v>1</v>
      </c>
      <c r="F41" s="2" t="s">
        <v>118</v>
      </c>
      <c r="G41" s="7" t="s">
        <v>137</v>
      </c>
      <c r="H41" s="7" t="s">
        <v>137</v>
      </c>
      <c r="I41" s="2" t="s">
        <v>148</v>
      </c>
      <c r="J41" s="8">
        <v>120</v>
      </c>
      <c r="K41" s="8" t="s">
        <v>137</v>
      </c>
      <c r="L41" s="8" t="s">
        <v>137</v>
      </c>
      <c r="M41" s="12">
        <v>125</v>
      </c>
      <c r="N41" s="13">
        <v>150</v>
      </c>
      <c r="O41" s="35" t="s">
        <v>137</v>
      </c>
    </row>
    <row r="42" spans="1:15" x14ac:dyDescent="0.25">
      <c r="A42" s="36" t="s">
        <v>206</v>
      </c>
      <c r="B42" s="16" t="s">
        <v>14</v>
      </c>
      <c r="C42" s="16" t="s">
        <v>29</v>
      </c>
      <c r="D42" s="16" t="s">
        <v>187</v>
      </c>
      <c r="E42" s="73">
        <v>1</v>
      </c>
      <c r="F42" s="16" t="s">
        <v>62</v>
      </c>
      <c r="G42" s="17" t="s">
        <v>137</v>
      </c>
      <c r="H42" s="17" t="s">
        <v>137</v>
      </c>
      <c r="I42" s="16" t="s">
        <v>156</v>
      </c>
      <c r="J42" s="8" t="s">
        <v>137</v>
      </c>
      <c r="K42" s="8" t="s">
        <v>137</v>
      </c>
      <c r="L42" s="8" t="s">
        <v>137</v>
      </c>
      <c r="M42" s="48" t="s">
        <v>137</v>
      </c>
      <c r="N42" s="9"/>
      <c r="O42" s="35" t="s">
        <v>137</v>
      </c>
    </row>
    <row r="43" spans="1:15" ht="15.75" thickBot="1" x14ac:dyDescent="0.3">
      <c r="A43" s="36" t="s">
        <v>206</v>
      </c>
      <c r="B43" s="16" t="s">
        <v>14</v>
      </c>
      <c r="C43" s="16" t="s">
        <v>57</v>
      </c>
      <c r="D43" s="16" t="s">
        <v>211</v>
      </c>
      <c r="E43" s="73">
        <v>1</v>
      </c>
      <c r="F43" s="16" t="s">
        <v>63</v>
      </c>
      <c r="G43" s="17" t="s">
        <v>137</v>
      </c>
      <c r="H43" s="17" t="s">
        <v>137</v>
      </c>
      <c r="I43" s="16" t="s">
        <v>156</v>
      </c>
      <c r="J43" s="8" t="s">
        <v>137</v>
      </c>
      <c r="K43" s="8" t="s">
        <v>137</v>
      </c>
      <c r="L43" s="8" t="s">
        <v>137</v>
      </c>
      <c r="M43" s="48" t="s">
        <v>137</v>
      </c>
      <c r="N43" s="9"/>
      <c r="O43" s="35" t="s">
        <v>137</v>
      </c>
    </row>
    <row r="44" spans="1:15" ht="15.75" thickBot="1" x14ac:dyDescent="0.3">
      <c r="A44" s="37" t="s">
        <v>222</v>
      </c>
      <c r="B44" s="18" t="s">
        <v>14</v>
      </c>
      <c r="C44" s="18" t="s">
        <v>57</v>
      </c>
      <c r="D44" s="18" t="s">
        <v>223</v>
      </c>
      <c r="E44" s="70">
        <v>1</v>
      </c>
      <c r="F44" s="18" t="s">
        <v>233</v>
      </c>
      <c r="G44" s="17"/>
      <c r="H44" s="17"/>
      <c r="I44" s="30" t="s">
        <v>147</v>
      </c>
      <c r="J44" s="8"/>
      <c r="K44" s="8"/>
      <c r="L44" s="8"/>
      <c r="M44" s="69"/>
      <c r="N44" s="20"/>
      <c r="O44" s="35"/>
    </row>
    <row r="45" spans="1:15" x14ac:dyDescent="0.25">
      <c r="A45" s="37" t="s">
        <v>222</v>
      </c>
      <c r="B45" s="18" t="s">
        <v>14</v>
      </c>
      <c r="C45" s="18" t="s">
        <v>57</v>
      </c>
      <c r="D45" s="18" t="s">
        <v>224</v>
      </c>
      <c r="E45" s="70">
        <v>1</v>
      </c>
      <c r="F45" s="18" t="s">
        <v>233</v>
      </c>
      <c r="G45" s="17"/>
      <c r="H45" s="17"/>
      <c r="I45" s="30" t="s">
        <v>147</v>
      </c>
      <c r="J45" s="8"/>
      <c r="K45" s="8"/>
      <c r="L45" s="8"/>
      <c r="M45" s="69"/>
      <c r="N45" s="20"/>
      <c r="O45" s="35"/>
    </row>
    <row r="46" spans="1:15" x14ac:dyDescent="0.25">
      <c r="A46" s="37" t="s">
        <v>207</v>
      </c>
      <c r="B46" s="18" t="s">
        <v>14</v>
      </c>
      <c r="C46" s="18" t="s">
        <v>15</v>
      </c>
      <c r="D46" s="18" t="s">
        <v>203</v>
      </c>
      <c r="E46" s="70">
        <v>1.5</v>
      </c>
      <c r="F46" s="18" t="s">
        <v>118</v>
      </c>
      <c r="G46" s="19" t="s">
        <v>137</v>
      </c>
      <c r="H46" s="19" t="s">
        <v>137</v>
      </c>
      <c r="I46" s="18" t="s">
        <v>61</v>
      </c>
      <c r="J46" s="8" t="s">
        <v>137</v>
      </c>
      <c r="K46" s="8" t="s">
        <v>137</v>
      </c>
      <c r="L46" s="8" t="s">
        <v>137</v>
      </c>
      <c r="M46" s="48" t="s">
        <v>137</v>
      </c>
      <c r="N46" s="9"/>
      <c r="O46" s="35" t="s">
        <v>137</v>
      </c>
    </row>
    <row r="47" spans="1:15" x14ac:dyDescent="0.25">
      <c r="A47" s="37" t="s">
        <v>207</v>
      </c>
      <c r="B47" s="18" t="s">
        <v>14</v>
      </c>
      <c r="C47" s="18" t="s">
        <v>18</v>
      </c>
      <c r="D47" s="18" t="s">
        <v>203</v>
      </c>
      <c r="E47" s="70">
        <v>1.5</v>
      </c>
      <c r="F47" s="18" t="s">
        <v>118</v>
      </c>
      <c r="G47" s="19" t="s">
        <v>137</v>
      </c>
      <c r="H47" s="19" t="s">
        <v>137</v>
      </c>
      <c r="I47" s="18" t="s">
        <v>61</v>
      </c>
      <c r="J47" s="8" t="s">
        <v>137</v>
      </c>
      <c r="K47" s="8" t="s">
        <v>137</v>
      </c>
      <c r="L47" s="8" t="s">
        <v>137</v>
      </c>
      <c r="M47" s="48" t="s">
        <v>137</v>
      </c>
      <c r="N47" s="9"/>
      <c r="O47" s="35" t="s">
        <v>137</v>
      </c>
    </row>
    <row r="48" spans="1:15" x14ac:dyDescent="0.25">
      <c r="A48" s="37" t="s">
        <v>208</v>
      </c>
      <c r="B48" s="18" t="s">
        <v>14</v>
      </c>
      <c r="C48" s="18" t="s">
        <v>29</v>
      </c>
      <c r="D48" s="18" t="s">
        <v>212</v>
      </c>
      <c r="E48" s="70">
        <v>1</v>
      </c>
      <c r="F48" s="18" t="s">
        <v>234</v>
      </c>
      <c r="G48" s="18">
        <v>100</v>
      </c>
      <c r="H48" s="18">
        <v>130</v>
      </c>
      <c r="I48" s="18" t="s">
        <v>61</v>
      </c>
      <c r="J48" s="3">
        <v>230</v>
      </c>
      <c r="K48" s="3">
        <v>255</v>
      </c>
      <c r="L48" s="3">
        <v>22362</v>
      </c>
      <c r="M48" s="63">
        <v>245</v>
      </c>
      <c r="N48" s="63">
        <v>270</v>
      </c>
      <c r="O48" s="38">
        <v>24245</v>
      </c>
    </row>
    <row r="49" spans="1:15" x14ac:dyDescent="0.25">
      <c r="A49" s="37" t="s">
        <v>209</v>
      </c>
      <c r="B49" s="18" t="s">
        <v>14</v>
      </c>
      <c r="C49" s="18" t="s">
        <v>18</v>
      </c>
      <c r="D49" s="18" t="s">
        <v>213</v>
      </c>
      <c r="E49" s="70">
        <v>0.84</v>
      </c>
      <c r="F49" s="18" t="s">
        <v>118</v>
      </c>
      <c r="G49" s="19" t="s">
        <v>137</v>
      </c>
      <c r="H49" s="19" t="s">
        <v>137</v>
      </c>
      <c r="I49" s="18" t="s">
        <v>61</v>
      </c>
      <c r="J49" s="8" t="s">
        <v>137</v>
      </c>
      <c r="K49" s="8" t="s">
        <v>137</v>
      </c>
      <c r="L49" s="8" t="s">
        <v>137</v>
      </c>
      <c r="M49" s="48" t="s">
        <v>137</v>
      </c>
      <c r="N49" s="9"/>
      <c r="O49" s="35" t="s">
        <v>137</v>
      </c>
    </row>
    <row r="50" spans="1:15" x14ac:dyDescent="0.25">
      <c r="A50" s="37" t="s">
        <v>204</v>
      </c>
      <c r="B50" s="18" t="s">
        <v>14</v>
      </c>
      <c r="C50" s="18" t="s">
        <v>18</v>
      </c>
      <c r="D50" s="18" t="s">
        <v>214</v>
      </c>
      <c r="E50" s="70">
        <v>0.66</v>
      </c>
      <c r="F50" s="18" t="s">
        <v>118</v>
      </c>
      <c r="G50" s="19" t="s">
        <v>137</v>
      </c>
      <c r="H50" s="19" t="s">
        <v>137</v>
      </c>
      <c r="I50" s="18" t="s">
        <v>61</v>
      </c>
      <c r="J50" s="8" t="s">
        <v>137</v>
      </c>
      <c r="K50" s="8" t="s">
        <v>137</v>
      </c>
      <c r="L50" s="8" t="s">
        <v>137</v>
      </c>
      <c r="M50" s="48" t="s">
        <v>137</v>
      </c>
      <c r="N50" s="9"/>
      <c r="O50" s="35" t="s">
        <v>137</v>
      </c>
    </row>
    <row r="51" spans="1:15" x14ac:dyDescent="0.25">
      <c r="A51" s="37" t="s">
        <v>209</v>
      </c>
      <c r="B51" s="18" t="s">
        <v>14</v>
      </c>
      <c r="C51" s="18" t="s">
        <v>57</v>
      </c>
      <c r="D51" s="18" t="s">
        <v>215</v>
      </c>
      <c r="E51" s="70">
        <v>1</v>
      </c>
      <c r="F51" s="18" t="s">
        <v>118</v>
      </c>
      <c r="G51" s="19" t="s">
        <v>137</v>
      </c>
      <c r="H51" s="19" t="s">
        <v>137</v>
      </c>
      <c r="I51" s="18" t="s">
        <v>61</v>
      </c>
      <c r="J51" s="8" t="s">
        <v>137</v>
      </c>
      <c r="K51" s="8" t="s">
        <v>137</v>
      </c>
      <c r="L51" s="8" t="s">
        <v>137</v>
      </c>
      <c r="M51" s="48" t="s">
        <v>137</v>
      </c>
      <c r="N51" s="9"/>
      <c r="O51" s="35" t="s">
        <v>137</v>
      </c>
    </row>
    <row r="52" spans="1:15" x14ac:dyDescent="0.25">
      <c r="A52" s="37" t="s">
        <v>208</v>
      </c>
      <c r="B52" s="18" t="s">
        <v>14</v>
      </c>
      <c r="C52" s="18" t="s">
        <v>57</v>
      </c>
      <c r="D52" s="18" t="s">
        <v>216</v>
      </c>
      <c r="E52" s="70">
        <v>0.75</v>
      </c>
      <c r="F52" s="18" t="s">
        <v>118</v>
      </c>
      <c r="G52" s="19" t="s">
        <v>137</v>
      </c>
      <c r="H52" s="19" t="s">
        <v>137</v>
      </c>
      <c r="I52" s="18" t="s">
        <v>61</v>
      </c>
      <c r="J52" s="8" t="s">
        <v>137</v>
      </c>
      <c r="K52" s="8" t="s">
        <v>137</v>
      </c>
      <c r="L52" s="8" t="s">
        <v>137</v>
      </c>
      <c r="M52" s="48" t="s">
        <v>137</v>
      </c>
      <c r="N52" s="9"/>
      <c r="O52" s="35" t="s">
        <v>137</v>
      </c>
    </row>
    <row r="53" spans="1:15" ht="15.75" thickBot="1" x14ac:dyDescent="0.3">
      <c r="A53" s="39" t="s">
        <v>154</v>
      </c>
      <c r="B53" s="40" t="s">
        <v>14</v>
      </c>
      <c r="C53" s="40" t="s">
        <v>29</v>
      </c>
      <c r="D53" s="40" t="s">
        <v>217</v>
      </c>
      <c r="E53" s="74">
        <v>1.5</v>
      </c>
      <c r="F53" s="40" t="s">
        <v>235</v>
      </c>
      <c r="G53" s="40">
        <v>1</v>
      </c>
      <c r="H53" s="40">
        <v>22</v>
      </c>
      <c r="I53" s="40" t="s">
        <v>155</v>
      </c>
      <c r="J53" s="41">
        <v>30</v>
      </c>
      <c r="K53" s="41" t="s">
        <v>137</v>
      </c>
      <c r="L53" s="41" t="s">
        <v>137</v>
      </c>
      <c r="M53" s="43">
        <v>32</v>
      </c>
      <c r="N53" s="44">
        <v>57</v>
      </c>
      <c r="O53" s="45">
        <v>0</v>
      </c>
    </row>
    <row r="54" spans="1:15" x14ac:dyDescent="0.25">
      <c r="A54" s="59" t="s">
        <v>64</v>
      </c>
      <c r="B54" s="26" t="s">
        <v>14</v>
      </c>
      <c r="C54" s="26" t="s">
        <v>18</v>
      </c>
      <c r="D54" s="26" t="s">
        <v>171</v>
      </c>
      <c r="E54" s="75">
        <v>2.5</v>
      </c>
      <c r="F54" s="26" t="s">
        <v>228</v>
      </c>
      <c r="G54" s="26">
        <v>10</v>
      </c>
      <c r="H54" s="26">
        <v>10</v>
      </c>
      <c r="I54" s="26" t="s">
        <v>65</v>
      </c>
      <c r="J54" s="27">
        <v>0</v>
      </c>
      <c r="K54" s="27">
        <v>0</v>
      </c>
      <c r="L54" s="27">
        <v>0</v>
      </c>
      <c r="M54" s="28">
        <v>30</v>
      </c>
      <c r="N54" s="28">
        <v>55</v>
      </c>
      <c r="O54" s="60">
        <v>0</v>
      </c>
    </row>
    <row r="55" spans="1:15" x14ac:dyDescent="0.25">
      <c r="A55" s="34" t="s">
        <v>64</v>
      </c>
      <c r="B55" s="2" t="s">
        <v>14</v>
      </c>
      <c r="C55" s="2" t="s">
        <v>29</v>
      </c>
      <c r="D55" s="2" t="s">
        <v>171</v>
      </c>
      <c r="E55" s="65">
        <v>2.5</v>
      </c>
      <c r="F55" s="2" t="s">
        <v>236</v>
      </c>
      <c r="G55" s="2">
        <v>10</v>
      </c>
      <c r="H55" s="2">
        <v>10</v>
      </c>
      <c r="I55" s="2" t="s">
        <v>67</v>
      </c>
      <c r="J55" s="3">
        <v>0</v>
      </c>
      <c r="K55" s="3">
        <v>0</v>
      </c>
      <c r="L55" s="3">
        <v>0</v>
      </c>
      <c r="M55" s="12">
        <v>30</v>
      </c>
      <c r="N55" s="12">
        <v>55</v>
      </c>
      <c r="O55" s="38">
        <v>0</v>
      </c>
    </row>
    <row r="56" spans="1:15" x14ac:dyDescent="0.25">
      <c r="A56" s="34" t="s">
        <v>93</v>
      </c>
      <c r="B56" s="2" t="s">
        <v>68</v>
      </c>
      <c r="C56" s="2" t="s">
        <v>22</v>
      </c>
      <c r="D56" s="2" t="s">
        <v>173</v>
      </c>
      <c r="E56" s="65"/>
      <c r="F56" s="2" t="s">
        <v>232</v>
      </c>
      <c r="G56" s="7">
        <v>12</v>
      </c>
      <c r="H56" s="7">
        <v>12</v>
      </c>
      <c r="I56" s="2" t="s">
        <v>69</v>
      </c>
      <c r="J56" s="3">
        <v>629</v>
      </c>
      <c r="K56" s="3">
        <v>654</v>
      </c>
      <c r="L56" s="3">
        <v>7068</v>
      </c>
      <c r="M56" s="13">
        <v>655.41800000000001</v>
      </c>
      <c r="N56" s="13">
        <v>680.41800000000001</v>
      </c>
      <c r="O56" s="38">
        <v>7365</v>
      </c>
    </row>
    <row r="57" spans="1:15" x14ac:dyDescent="0.25">
      <c r="A57" s="87" t="s">
        <v>251</v>
      </c>
      <c r="B57" s="18" t="s">
        <v>68</v>
      </c>
      <c r="C57" s="83" t="s">
        <v>15</v>
      </c>
      <c r="D57" s="70" t="s">
        <v>173</v>
      </c>
      <c r="E57" s="18" t="s">
        <v>232</v>
      </c>
      <c r="F57" s="81">
        <v>12</v>
      </c>
      <c r="G57" s="81">
        <v>12</v>
      </c>
      <c r="H57" s="18" t="s">
        <v>69</v>
      </c>
      <c r="I57" s="116">
        <v>437</v>
      </c>
      <c r="J57" s="117">
        <v>462</v>
      </c>
    </row>
    <row r="58" spans="1:15" x14ac:dyDescent="0.25">
      <c r="A58" s="37" t="s">
        <v>70</v>
      </c>
      <c r="B58" s="18" t="s">
        <v>45</v>
      </c>
      <c r="C58" s="18" t="s">
        <v>22</v>
      </c>
      <c r="D58" s="18" t="s">
        <v>172</v>
      </c>
      <c r="E58" s="70">
        <v>4.5</v>
      </c>
      <c r="F58" s="18" t="s">
        <v>237</v>
      </c>
      <c r="G58" s="18">
        <v>1</v>
      </c>
      <c r="H58" s="18">
        <v>14</v>
      </c>
      <c r="I58" s="18" t="s">
        <v>72</v>
      </c>
      <c r="J58" s="11">
        <v>629</v>
      </c>
      <c r="K58" s="11">
        <v>654</v>
      </c>
      <c r="L58" s="11">
        <v>4626</v>
      </c>
      <c r="M58" s="20">
        <v>655.41800000000001</v>
      </c>
      <c r="N58" s="20">
        <v>680.41800000000001</v>
      </c>
      <c r="O58" s="55">
        <v>4820</v>
      </c>
    </row>
    <row r="59" spans="1:15" x14ac:dyDescent="0.25">
      <c r="A59" s="37" t="s">
        <v>73</v>
      </c>
      <c r="B59" s="18" t="s">
        <v>14</v>
      </c>
      <c r="C59" s="18" t="s">
        <v>15</v>
      </c>
      <c r="D59" s="18" t="s">
        <v>171</v>
      </c>
      <c r="E59" s="70">
        <v>2.5</v>
      </c>
      <c r="F59" s="18" t="s">
        <v>238</v>
      </c>
      <c r="G59" s="18">
        <v>8</v>
      </c>
      <c r="H59" s="18">
        <v>8</v>
      </c>
      <c r="I59" s="18" t="s">
        <v>75</v>
      </c>
      <c r="J59" s="11">
        <v>475</v>
      </c>
      <c r="K59" s="11">
        <v>500</v>
      </c>
      <c r="L59" s="11">
        <v>3358</v>
      </c>
      <c r="M59" s="20">
        <v>85</v>
      </c>
      <c r="N59" s="20">
        <v>110</v>
      </c>
      <c r="O59" s="55">
        <v>0</v>
      </c>
    </row>
    <row r="60" spans="1:15" x14ac:dyDescent="0.25">
      <c r="A60" s="37" t="s">
        <v>73</v>
      </c>
      <c r="B60" s="18" t="s">
        <v>14</v>
      </c>
      <c r="C60" s="18" t="s">
        <v>15</v>
      </c>
      <c r="D60" s="18" t="s">
        <v>170</v>
      </c>
      <c r="E60" s="70">
        <v>2.5</v>
      </c>
      <c r="F60" s="18" t="s">
        <v>238</v>
      </c>
      <c r="G60" s="18">
        <v>8</v>
      </c>
      <c r="H60" s="18">
        <v>8</v>
      </c>
      <c r="I60" s="18" t="s">
        <v>75</v>
      </c>
      <c r="J60" s="11">
        <v>475</v>
      </c>
      <c r="K60" s="11">
        <v>500</v>
      </c>
      <c r="L60" s="11">
        <v>3358</v>
      </c>
      <c r="M60" s="20">
        <v>85</v>
      </c>
      <c r="N60" s="20">
        <v>110</v>
      </c>
      <c r="O60" s="55">
        <v>0</v>
      </c>
    </row>
    <row r="61" spans="1:15" x14ac:dyDescent="0.25">
      <c r="A61" s="37" t="s">
        <v>73</v>
      </c>
      <c r="B61" s="18" t="s">
        <v>14</v>
      </c>
      <c r="C61" s="18" t="s">
        <v>46</v>
      </c>
      <c r="D61" s="18" t="s">
        <v>169</v>
      </c>
      <c r="E61" s="70">
        <v>2.5</v>
      </c>
      <c r="F61" s="18" t="s">
        <v>238</v>
      </c>
      <c r="G61" s="18">
        <v>8</v>
      </c>
      <c r="H61" s="18">
        <v>8</v>
      </c>
      <c r="I61" s="18" t="s">
        <v>75</v>
      </c>
      <c r="J61" s="11">
        <v>475</v>
      </c>
      <c r="K61" s="11">
        <v>500</v>
      </c>
      <c r="L61" s="11">
        <v>3358</v>
      </c>
      <c r="M61" s="20">
        <v>85</v>
      </c>
      <c r="N61" s="20">
        <v>110</v>
      </c>
      <c r="O61" s="55">
        <v>0</v>
      </c>
    </row>
    <row r="62" spans="1:15" x14ac:dyDescent="0.25">
      <c r="A62" s="37" t="s">
        <v>73</v>
      </c>
      <c r="B62" s="18" t="s">
        <v>14</v>
      </c>
      <c r="C62" s="18" t="s">
        <v>57</v>
      </c>
      <c r="D62" s="18" t="s">
        <v>218</v>
      </c>
      <c r="E62" s="70">
        <v>2</v>
      </c>
      <c r="F62" s="18" t="s">
        <v>238</v>
      </c>
      <c r="G62" s="18">
        <v>8</v>
      </c>
      <c r="H62" s="18">
        <v>8</v>
      </c>
      <c r="I62" s="18" t="s">
        <v>75</v>
      </c>
      <c r="J62" s="11">
        <v>422</v>
      </c>
      <c r="K62" s="11">
        <v>447</v>
      </c>
      <c r="L62" s="11">
        <v>2686</v>
      </c>
      <c r="M62" s="20">
        <v>85</v>
      </c>
      <c r="N62" s="20">
        <v>110</v>
      </c>
      <c r="O62" s="55">
        <v>0</v>
      </c>
    </row>
    <row r="63" spans="1:15" x14ac:dyDescent="0.25">
      <c r="A63" s="34" t="s">
        <v>74</v>
      </c>
      <c r="B63" s="2" t="s">
        <v>14</v>
      </c>
      <c r="C63" s="2" t="s">
        <v>22</v>
      </c>
      <c r="D63" s="2" t="s">
        <v>219</v>
      </c>
      <c r="E63" s="65">
        <v>2.5</v>
      </c>
      <c r="F63" s="18" t="s">
        <v>238</v>
      </c>
      <c r="G63" s="2">
        <v>4</v>
      </c>
      <c r="H63" s="2">
        <v>8</v>
      </c>
      <c r="I63" s="2" t="s">
        <v>75</v>
      </c>
      <c r="J63" s="3">
        <v>85</v>
      </c>
      <c r="K63" s="3">
        <v>110</v>
      </c>
      <c r="L63" s="3">
        <v>0</v>
      </c>
      <c r="M63" s="13">
        <v>85</v>
      </c>
      <c r="N63" s="13">
        <v>110</v>
      </c>
      <c r="O63" s="38">
        <v>0</v>
      </c>
    </row>
    <row r="64" spans="1:15" x14ac:dyDescent="0.25">
      <c r="A64" s="34" t="s">
        <v>92</v>
      </c>
      <c r="B64" s="2" t="s">
        <v>48</v>
      </c>
      <c r="C64" s="2" t="s">
        <v>22</v>
      </c>
      <c r="D64" s="2" t="s">
        <v>168</v>
      </c>
      <c r="E64" s="65">
        <v>1.75</v>
      </c>
      <c r="F64" s="18" t="s">
        <v>238</v>
      </c>
      <c r="G64" s="2">
        <v>8</v>
      </c>
      <c r="H64" s="2">
        <v>8</v>
      </c>
      <c r="I64" s="2" t="s">
        <v>75</v>
      </c>
      <c r="J64" s="3">
        <v>270</v>
      </c>
      <c r="K64" s="3">
        <v>295</v>
      </c>
      <c r="L64" s="3">
        <v>2350</v>
      </c>
      <c r="M64" s="13">
        <v>85</v>
      </c>
      <c r="N64" s="13">
        <v>110</v>
      </c>
      <c r="O64" s="38">
        <v>0</v>
      </c>
    </row>
    <row r="65" spans="1:15" x14ac:dyDescent="0.25">
      <c r="A65" s="34" t="s">
        <v>77</v>
      </c>
      <c r="B65" s="2" t="s">
        <v>78</v>
      </c>
      <c r="C65" s="2" t="s">
        <v>22</v>
      </c>
      <c r="D65" s="2" t="s">
        <v>167</v>
      </c>
      <c r="E65" s="65">
        <v>1.5</v>
      </c>
      <c r="F65" s="2" t="s">
        <v>239</v>
      </c>
      <c r="G65" s="2">
        <v>10</v>
      </c>
      <c r="H65" s="2">
        <v>10</v>
      </c>
      <c r="I65" s="2" t="s">
        <v>80</v>
      </c>
      <c r="J65" s="3">
        <v>235</v>
      </c>
      <c r="K65" s="3">
        <v>260</v>
      </c>
      <c r="L65" s="3">
        <v>2042</v>
      </c>
      <c r="M65" s="13">
        <v>244.87</v>
      </c>
      <c r="N65" s="13">
        <v>269.87</v>
      </c>
      <c r="O65" s="38">
        <v>2128</v>
      </c>
    </row>
    <row r="66" spans="1:15" x14ac:dyDescent="0.25">
      <c r="A66" s="34" t="s">
        <v>130</v>
      </c>
      <c r="B66" s="2" t="s">
        <v>131</v>
      </c>
      <c r="C66" s="2" t="s">
        <v>22</v>
      </c>
      <c r="D66" s="2" t="s">
        <v>166</v>
      </c>
      <c r="E66" s="65">
        <v>1.5</v>
      </c>
      <c r="F66" s="2" t="s">
        <v>239</v>
      </c>
      <c r="G66" s="7">
        <v>10</v>
      </c>
      <c r="H66" s="7">
        <v>10</v>
      </c>
      <c r="I66" s="2" t="s">
        <v>80</v>
      </c>
      <c r="J66" s="3">
        <v>235</v>
      </c>
      <c r="K66" s="8" t="s">
        <v>137</v>
      </c>
      <c r="L66" s="8" t="s">
        <v>137</v>
      </c>
      <c r="M66" s="13">
        <v>244.87</v>
      </c>
      <c r="N66" s="13">
        <v>269.87</v>
      </c>
      <c r="O66" s="38">
        <v>2128</v>
      </c>
    </row>
    <row r="67" spans="1:15" x14ac:dyDescent="0.25">
      <c r="A67" s="34" t="s">
        <v>81</v>
      </c>
      <c r="B67" s="2" t="s">
        <v>82</v>
      </c>
      <c r="C67" s="2" t="s">
        <v>15</v>
      </c>
      <c r="D67" s="2" t="s">
        <v>165</v>
      </c>
      <c r="E67" s="65">
        <v>2</v>
      </c>
      <c r="F67" s="2" t="s">
        <v>240</v>
      </c>
      <c r="G67" s="2">
        <v>12</v>
      </c>
      <c r="H67" s="2">
        <v>12</v>
      </c>
      <c r="I67" s="2" t="s">
        <v>80</v>
      </c>
      <c r="J67" s="3">
        <v>313</v>
      </c>
      <c r="K67" s="3">
        <v>260</v>
      </c>
      <c r="L67" s="3">
        <v>2856</v>
      </c>
      <c r="M67" s="13">
        <v>326.14600000000002</v>
      </c>
      <c r="N67" s="13">
        <v>351.14600000000002</v>
      </c>
      <c r="O67" s="38">
        <v>2837</v>
      </c>
    </row>
    <row r="68" spans="1:15" x14ac:dyDescent="0.25">
      <c r="A68" s="34" t="s">
        <v>84</v>
      </c>
      <c r="B68" s="2" t="s">
        <v>85</v>
      </c>
      <c r="C68" s="2" t="s">
        <v>22</v>
      </c>
      <c r="D68" s="2" t="s">
        <v>164</v>
      </c>
      <c r="E68" s="65">
        <v>1.5</v>
      </c>
      <c r="F68" s="2" t="s">
        <v>241</v>
      </c>
      <c r="G68" s="2">
        <v>10</v>
      </c>
      <c r="H68" s="2">
        <v>10</v>
      </c>
      <c r="I68" s="2" t="s">
        <v>80</v>
      </c>
      <c r="J68" s="3">
        <v>235</v>
      </c>
      <c r="K68" s="3">
        <v>260</v>
      </c>
      <c r="L68" s="3">
        <v>2042</v>
      </c>
      <c r="M68" s="13">
        <v>244.87</v>
      </c>
      <c r="N68" s="13">
        <v>269.87</v>
      </c>
      <c r="O68" s="38">
        <v>2128</v>
      </c>
    </row>
    <row r="69" spans="1:15" x14ac:dyDescent="0.25">
      <c r="A69" s="34" t="s">
        <v>86</v>
      </c>
      <c r="B69" s="2" t="s">
        <v>87</v>
      </c>
      <c r="C69" s="2" t="s">
        <v>22</v>
      </c>
      <c r="D69" s="2" t="s">
        <v>163</v>
      </c>
      <c r="E69" s="65">
        <v>1.5</v>
      </c>
      <c r="F69" s="2" t="s">
        <v>241</v>
      </c>
      <c r="G69" s="2">
        <v>10</v>
      </c>
      <c r="H69" s="2">
        <v>10</v>
      </c>
      <c r="I69" s="2" t="s">
        <v>80</v>
      </c>
      <c r="J69" s="3">
        <v>235</v>
      </c>
      <c r="K69" s="3">
        <v>260</v>
      </c>
      <c r="L69" s="3">
        <v>2042</v>
      </c>
      <c r="M69" s="13">
        <v>244.87</v>
      </c>
      <c r="N69" s="13">
        <v>269.87</v>
      </c>
      <c r="O69" s="38">
        <v>2128</v>
      </c>
    </row>
    <row r="70" spans="1:15" x14ac:dyDescent="0.25">
      <c r="A70" s="34" t="s">
        <v>88</v>
      </c>
      <c r="B70" s="2" t="s">
        <v>89</v>
      </c>
      <c r="C70" s="2" t="s">
        <v>15</v>
      </c>
      <c r="D70" s="2" t="s">
        <v>162</v>
      </c>
      <c r="E70" s="65">
        <v>1</v>
      </c>
      <c r="F70" s="2" t="s">
        <v>229</v>
      </c>
      <c r="G70" s="2">
        <v>22</v>
      </c>
      <c r="H70" s="2">
        <v>35</v>
      </c>
      <c r="I70" s="2" t="s">
        <v>35</v>
      </c>
      <c r="J70" s="3">
        <v>135</v>
      </c>
      <c r="K70" s="3">
        <v>160</v>
      </c>
      <c r="L70" s="3">
        <v>2240</v>
      </c>
      <c r="M70" s="20">
        <v>160</v>
      </c>
      <c r="N70" s="20">
        <f>M70+25</f>
        <v>185</v>
      </c>
      <c r="O70" s="38">
        <v>2688</v>
      </c>
    </row>
    <row r="71" spans="1:15" x14ac:dyDescent="0.25">
      <c r="A71" s="34" t="s">
        <v>88</v>
      </c>
      <c r="B71" s="2" t="s">
        <v>89</v>
      </c>
      <c r="C71" s="2" t="s">
        <v>18</v>
      </c>
      <c r="D71" s="2" t="s">
        <v>162</v>
      </c>
      <c r="E71" s="65">
        <v>1</v>
      </c>
      <c r="F71" s="2" t="s">
        <v>229</v>
      </c>
      <c r="G71" s="2">
        <v>22</v>
      </c>
      <c r="H71" s="2">
        <v>35</v>
      </c>
      <c r="I71" s="2" t="s">
        <v>35</v>
      </c>
      <c r="J71" s="3">
        <v>135</v>
      </c>
      <c r="K71" s="3">
        <v>160</v>
      </c>
      <c r="L71" s="3">
        <v>2240</v>
      </c>
      <c r="M71" s="20">
        <v>160</v>
      </c>
      <c r="N71" s="20">
        <f>M71+25</f>
        <v>185</v>
      </c>
      <c r="O71" s="38">
        <v>2688</v>
      </c>
    </row>
    <row r="72" spans="1:15" x14ac:dyDescent="0.25">
      <c r="A72" s="34" t="s">
        <v>88</v>
      </c>
      <c r="B72" s="2" t="s">
        <v>89</v>
      </c>
      <c r="C72" s="2" t="s">
        <v>18</v>
      </c>
      <c r="D72" s="2" t="s">
        <v>161</v>
      </c>
      <c r="E72" s="65">
        <v>1</v>
      </c>
      <c r="F72" s="2" t="s">
        <v>229</v>
      </c>
      <c r="G72" s="2">
        <v>22</v>
      </c>
      <c r="H72" s="2">
        <v>35</v>
      </c>
      <c r="I72" s="2" t="s">
        <v>35</v>
      </c>
      <c r="J72" s="3">
        <v>135</v>
      </c>
      <c r="K72" s="3">
        <v>160</v>
      </c>
      <c r="L72" s="3">
        <v>2240</v>
      </c>
      <c r="M72" s="20">
        <v>160</v>
      </c>
      <c r="N72" s="20">
        <f>M72+25</f>
        <v>185</v>
      </c>
      <c r="O72" s="38">
        <v>2688</v>
      </c>
    </row>
    <row r="73" spans="1:15" ht="15.75" thickBot="1" x14ac:dyDescent="0.3">
      <c r="A73" s="39" t="s">
        <v>90</v>
      </c>
      <c r="B73" s="40" t="s">
        <v>91</v>
      </c>
      <c r="C73" s="40" t="s">
        <v>15</v>
      </c>
      <c r="D73" s="40" t="s">
        <v>160</v>
      </c>
      <c r="E73" s="74">
        <v>1</v>
      </c>
      <c r="F73" s="2" t="s">
        <v>229</v>
      </c>
      <c r="G73" s="40">
        <v>20</v>
      </c>
      <c r="H73" s="40">
        <v>35</v>
      </c>
      <c r="I73" s="40" t="s">
        <v>35</v>
      </c>
      <c r="J73" s="42">
        <v>135</v>
      </c>
      <c r="K73" s="42">
        <v>160</v>
      </c>
      <c r="L73" s="42">
        <v>2240</v>
      </c>
      <c r="M73" s="61">
        <v>160</v>
      </c>
      <c r="N73" s="61">
        <f>M73+25</f>
        <v>185</v>
      </c>
      <c r="O73" s="62">
        <v>2688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45D5-5FFE-47CF-A162-55424A202D13}">
  <sheetPr>
    <pageSetUpPr fitToPage="1"/>
  </sheetPr>
  <dimension ref="A1:J71"/>
  <sheetViews>
    <sheetView tabSelected="1" workbookViewId="0">
      <selection activeCell="E64" sqref="E64"/>
    </sheetView>
  </sheetViews>
  <sheetFormatPr baseColWidth="10" defaultRowHeight="15" x14ac:dyDescent="0.25"/>
  <cols>
    <col min="1" max="1" width="68.42578125" bestFit="1" customWidth="1"/>
    <col min="2" max="2" width="19.42578125" customWidth="1"/>
    <col min="3" max="3" width="11.42578125" style="84"/>
    <col min="4" max="4" width="17.85546875" style="1" customWidth="1"/>
    <col min="5" max="5" width="26.140625" bestFit="1" customWidth="1"/>
    <col min="6" max="7" width="11.42578125" style="1"/>
    <col min="8" max="8" width="58.28515625" bestFit="1" customWidth="1"/>
    <col min="10" max="10" width="15.28515625" customWidth="1"/>
  </cols>
  <sheetData>
    <row r="1" spans="1:10" ht="26.25" x14ac:dyDescent="0.4">
      <c r="A1" s="118" t="s">
        <v>253</v>
      </c>
      <c r="D1" s="119" t="s">
        <v>254</v>
      </c>
    </row>
    <row r="4" spans="1:10" x14ac:dyDescent="0.25">
      <c r="A4" s="85" t="s">
        <v>2</v>
      </c>
      <c r="B4" s="67" t="s">
        <v>3</v>
      </c>
      <c r="C4" s="82" t="s">
        <v>4</v>
      </c>
      <c r="D4" s="67" t="s">
        <v>159</v>
      </c>
      <c r="E4" s="67" t="s">
        <v>6</v>
      </c>
      <c r="F4" s="67" t="s">
        <v>7</v>
      </c>
      <c r="G4" s="67" t="s">
        <v>8</v>
      </c>
      <c r="H4" s="67" t="s">
        <v>9</v>
      </c>
      <c r="I4" s="67" t="s">
        <v>190</v>
      </c>
      <c r="J4" s="86" t="s">
        <v>189</v>
      </c>
    </row>
    <row r="5" spans="1:10" x14ac:dyDescent="0.25">
      <c r="A5" s="87" t="s">
        <v>13</v>
      </c>
      <c r="B5" s="18" t="s">
        <v>14</v>
      </c>
      <c r="C5" s="83" t="s">
        <v>15</v>
      </c>
      <c r="D5" s="70" t="s">
        <v>188</v>
      </c>
      <c r="E5" s="18" t="s">
        <v>16</v>
      </c>
      <c r="F5" s="70">
        <v>8</v>
      </c>
      <c r="G5" s="70">
        <v>10</v>
      </c>
      <c r="H5" s="18" t="s">
        <v>17</v>
      </c>
      <c r="I5" s="11">
        <v>350</v>
      </c>
      <c r="J5" s="90">
        <v>375</v>
      </c>
    </row>
    <row r="6" spans="1:10" x14ac:dyDescent="0.25">
      <c r="A6" s="87" t="s">
        <v>149</v>
      </c>
      <c r="B6" s="18" t="s">
        <v>150</v>
      </c>
      <c r="C6" s="83" t="s">
        <v>22</v>
      </c>
      <c r="D6" s="70" t="s">
        <v>191</v>
      </c>
      <c r="E6" s="18" t="s">
        <v>227</v>
      </c>
      <c r="F6" s="70">
        <v>10</v>
      </c>
      <c r="G6" s="70">
        <v>12</v>
      </c>
      <c r="H6" s="18" t="s">
        <v>19</v>
      </c>
      <c r="I6" s="11">
        <v>270</v>
      </c>
      <c r="J6" s="90">
        <v>295</v>
      </c>
    </row>
    <row r="7" spans="1:10" x14ac:dyDescent="0.25">
      <c r="A7" s="87" t="s">
        <v>20</v>
      </c>
      <c r="B7" s="18" t="s">
        <v>21</v>
      </c>
      <c r="C7" s="83" t="s">
        <v>22</v>
      </c>
      <c r="D7" s="70" t="s">
        <v>192</v>
      </c>
      <c r="E7" s="18" t="s">
        <v>227</v>
      </c>
      <c r="F7" s="70">
        <v>10</v>
      </c>
      <c r="G7" s="70">
        <v>12</v>
      </c>
      <c r="H7" s="18" t="s">
        <v>19</v>
      </c>
      <c r="I7" s="11">
        <v>270</v>
      </c>
      <c r="J7" s="90">
        <v>295</v>
      </c>
    </row>
    <row r="8" spans="1:10" x14ac:dyDescent="0.25">
      <c r="A8" s="87" t="s">
        <v>24</v>
      </c>
      <c r="B8" s="18" t="s">
        <v>25</v>
      </c>
      <c r="C8" s="83" t="s">
        <v>22</v>
      </c>
      <c r="D8" s="70" t="s">
        <v>167</v>
      </c>
      <c r="E8" s="18" t="s">
        <v>228</v>
      </c>
      <c r="F8" s="70">
        <v>9</v>
      </c>
      <c r="G8" s="70">
        <v>11</v>
      </c>
      <c r="H8" s="18" t="s">
        <v>27</v>
      </c>
      <c r="I8" s="11">
        <v>250.08</v>
      </c>
      <c r="J8" s="90">
        <v>275.08000000000004</v>
      </c>
    </row>
    <row r="9" spans="1:10" x14ac:dyDescent="0.25">
      <c r="A9" s="87" t="s">
        <v>28</v>
      </c>
      <c r="B9" s="18" t="s">
        <v>14</v>
      </c>
      <c r="C9" s="83" t="s">
        <v>15</v>
      </c>
      <c r="D9" s="70" t="s">
        <v>255</v>
      </c>
      <c r="E9" s="18" t="s">
        <v>228</v>
      </c>
      <c r="F9" s="70">
        <v>12</v>
      </c>
      <c r="G9" s="70">
        <v>12</v>
      </c>
      <c r="H9" s="18" t="s">
        <v>17</v>
      </c>
      <c r="I9" s="11">
        <v>300</v>
      </c>
      <c r="J9" s="90">
        <v>325</v>
      </c>
    </row>
    <row r="10" spans="1:10" x14ac:dyDescent="0.25">
      <c r="A10" s="87" t="s">
        <v>28</v>
      </c>
      <c r="B10" s="18" t="s">
        <v>14</v>
      </c>
      <c r="C10" s="83" t="s">
        <v>29</v>
      </c>
      <c r="D10" s="70" t="s">
        <v>181</v>
      </c>
      <c r="E10" s="18" t="s">
        <v>228</v>
      </c>
      <c r="F10" s="70">
        <v>12</v>
      </c>
      <c r="G10" s="70">
        <v>12</v>
      </c>
      <c r="H10" s="18" t="s">
        <v>17</v>
      </c>
      <c r="I10" s="11">
        <v>300</v>
      </c>
      <c r="J10" s="90">
        <v>325</v>
      </c>
    </row>
    <row r="11" spans="1:10" x14ac:dyDescent="0.25">
      <c r="A11" s="87" t="s">
        <v>28</v>
      </c>
      <c r="B11" s="18" t="s">
        <v>14</v>
      </c>
      <c r="C11" s="83" t="s">
        <v>18</v>
      </c>
      <c r="D11" s="70" t="s">
        <v>181</v>
      </c>
      <c r="E11" s="18" t="s">
        <v>228</v>
      </c>
      <c r="F11" s="70">
        <v>12</v>
      </c>
      <c r="G11" s="70">
        <v>12</v>
      </c>
      <c r="H11" s="18" t="s">
        <v>17</v>
      </c>
      <c r="I11" s="11">
        <v>300</v>
      </c>
      <c r="J11" s="90">
        <v>325</v>
      </c>
    </row>
    <row r="12" spans="1:10" x14ac:dyDescent="0.25">
      <c r="A12" s="87" t="s">
        <v>109</v>
      </c>
      <c r="B12" s="18" t="s">
        <v>110</v>
      </c>
      <c r="C12" s="83" t="s">
        <v>22</v>
      </c>
      <c r="D12" s="70" t="s">
        <v>163</v>
      </c>
      <c r="E12" s="18" t="s">
        <v>228</v>
      </c>
      <c r="F12" s="81">
        <v>9</v>
      </c>
      <c r="G12" s="81">
        <v>12</v>
      </c>
      <c r="H12" s="18" t="s">
        <v>27</v>
      </c>
      <c r="I12" s="11">
        <v>250.08</v>
      </c>
      <c r="J12" s="90">
        <v>275.08000000000004</v>
      </c>
    </row>
    <row r="13" spans="1:10" x14ac:dyDescent="0.25">
      <c r="A13" s="87" t="s">
        <v>30</v>
      </c>
      <c r="B13" s="18" t="s">
        <v>31</v>
      </c>
      <c r="C13" s="83" t="s">
        <v>22</v>
      </c>
      <c r="D13" s="70" t="s">
        <v>186</v>
      </c>
      <c r="E13" s="18" t="s">
        <v>228</v>
      </c>
      <c r="F13" s="70">
        <v>9</v>
      </c>
      <c r="G13" s="70">
        <v>11</v>
      </c>
      <c r="H13" s="18" t="s">
        <v>27</v>
      </c>
      <c r="I13" s="11">
        <v>250.08</v>
      </c>
      <c r="J13" s="90">
        <v>275.08000000000004</v>
      </c>
    </row>
    <row r="14" spans="1:10" x14ac:dyDescent="0.25">
      <c r="A14" s="87" t="s">
        <v>33</v>
      </c>
      <c r="B14" s="18" t="s">
        <v>14</v>
      </c>
      <c r="C14" s="83" t="s">
        <v>15</v>
      </c>
      <c r="D14" s="70" t="s">
        <v>179</v>
      </c>
      <c r="E14" s="18" t="s">
        <v>229</v>
      </c>
      <c r="F14" s="70">
        <v>20</v>
      </c>
      <c r="G14" s="70">
        <v>35</v>
      </c>
      <c r="H14" s="18" t="s">
        <v>35</v>
      </c>
      <c r="I14" s="11">
        <v>160</v>
      </c>
      <c r="J14" s="90">
        <f>I14+25</f>
        <v>185</v>
      </c>
    </row>
    <row r="15" spans="1:10" x14ac:dyDescent="0.25">
      <c r="A15" s="87" t="s">
        <v>114</v>
      </c>
      <c r="B15" s="18" t="s">
        <v>115</v>
      </c>
      <c r="C15" s="83" t="s">
        <v>18</v>
      </c>
      <c r="D15" s="70" t="s">
        <v>184</v>
      </c>
      <c r="E15" s="18" t="s">
        <v>56</v>
      </c>
      <c r="F15" s="81">
        <v>10</v>
      </c>
      <c r="G15" s="81">
        <v>14</v>
      </c>
      <c r="H15" s="18" t="s">
        <v>146</v>
      </c>
      <c r="I15" s="21">
        <v>280</v>
      </c>
      <c r="J15" s="90">
        <v>305</v>
      </c>
    </row>
    <row r="16" spans="1:10" x14ac:dyDescent="0.25">
      <c r="A16" s="87" t="s">
        <v>116</v>
      </c>
      <c r="B16" s="18" t="s">
        <v>117</v>
      </c>
      <c r="C16" s="83" t="s">
        <v>18</v>
      </c>
      <c r="D16" s="70" t="s">
        <v>183</v>
      </c>
      <c r="E16" s="18" t="s">
        <v>56</v>
      </c>
      <c r="F16" s="81">
        <v>10</v>
      </c>
      <c r="G16" s="81">
        <v>14</v>
      </c>
      <c r="H16" s="18" t="s">
        <v>146</v>
      </c>
      <c r="I16" s="21">
        <v>280</v>
      </c>
      <c r="J16" s="90">
        <v>305</v>
      </c>
    </row>
    <row r="17" spans="1:10" x14ac:dyDescent="0.25">
      <c r="A17" s="87" t="s">
        <v>113</v>
      </c>
      <c r="B17" s="18" t="s">
        <v>108</v>
      </c>
      <c r="C17" s="83" t="s">
        <v>18</v>
      </c>
      <c r="D17" s="70" t="s">
        <v>185</v>
      </c>
      <c r="E17" s="18" t="s">
        <v>56</v>
      </c>
      <c r="F17" s="81">
        <v>10</v>
      </c>
      <c r="G17" s="81">
        <v>14</v>
      </c>
      <c r="H17" s="18" t="s">
        <v>146</v>
      </c>
      <c r="I17" s="21">
        <v>280</v>
      </c>
      <c r="J17" s="90">
        <v>305</v>
      </c>
    </row>
    <row r="18" spans="1:10" x14ac:dyDescent="0.25">
      <c r="A18" s="87" t="s">
        <v>142</v>
      </c>
      <c r="B18" s="18" t="s">
        <v>139</v>
      </c>
      <c r="C18" s="83" t="s">
        <v>15</v>
      </c>
      <c r="D18" s="70" t="s">
        <v>194</v>
      </c>
      <c r="E18" s="18" t="s">
        <v>225</v>
      </c>
      <c r="F18" s="81">
        <v>8</v>
      </c>
      <c r="G18" s="81">
        <v>25</v>
      </c>
      <c r="H18" s="18" t="s">
        <v>119</v>
      </c>
      <c r="I18" s="21">
        <v>155</v>
      </c>
      <c r="J18" s="90">
        <v>180</v>
      </c>
    </row>
    <row r="19" spans="1:10" x14ac:dyDescent="0.25">
      <c r="A19" s="87" t="s">
        <v>141</v>
      </c>
      <c r="B19" s="18" t="s">
        <v>140</v>
      </c>
      <c r="C19" s="83" t="s">
        <v>15</v>
      </c>
      <c r="D19" s="70" t="s">
        <v>195</v>
      </c>
      <c r="E19" s="18" t="s">
        <v>225</v>
      </c>
      <c r="F19" s="81">
        <v>8</v>
      </c>
      <c r="G19" s="81">
        <v>25</v>
      </c>
      <c r="H19" s="18" t="s">
        <v>119</v>
      </c>
      <c r="I19" s="21">
        <v>155</v>
      </c>
      <c r="J19" s="90">
        <v>180</v>
      </c>
    </row>
    <row r="20" spans="1:10" x14ac:dyDescent="0.25">
      <c r="A20" s="87" t="s">
        <v>138</v>
      </c>
      <c r="B20" s="18" t="s">
        <v>14</v>
      </c>
      <c r="C20" s="83" t="s">
        <v>15</v>
      </c>
      <c r="D20" s="70" t="s">
        <v>196</v>
      </c>
      <c r="E20" s="18" t="s">
        <v>118</v>
      </c>
      <c r="F20" s="81">
        <v>8</v>
      </c>
      <c r="G20" s="81">
        <v>25</v>
      </c>
      <c r="H20" s="18" t="s">
        <v>119</v>
      </c>
      <c r="I20" s="21">
        <v>410</v>
      </c>
      <c r="J20" s="90">
        <v>435</v>
      </c>
    </row>
    <row r="21" spans="1:10" x14ac:dyDescent="0.25">
      <c r="A21" s="91" t="s">
        <v>197</v>
      </c>
      <c r="B21" s="92" t="s">
        <v>198</v>
      </c>
      <c r="C21" s="93" t="s">
        <v>122</v>
      </c>
      <c r="D21" s="94" t="s">
        <v>182</v>
      </c>
      <c r="E21" s="92" t="s">
        <v>227</v>
      </c>
      <c r="F21" s="94">
        <v>5</v>
      </c>
      <c r="G21" s="94">
        <v>7</v>
      </c>
      <c r="H21" s="92" t="s">
        <v>257</v>
      </c>
      <c r="I21" s="11">
        <v>385</v>
      </c>
      <c r="J21" s="90">
        <v>410</v>
      </c>
    </row>
    <row r="22" spans="1:10" x14ac:dyDescent="0.25">
      <c r="A22" s="91" t="s">
        <v>256</v>
      </c>
      <c r="B22" s="92" t="s">
        <v>124</v>
      </c>
      <c r="C22" s="93" t="s">
        <v>18</v>
      </c>
      <c r="D22" s="94" t="s">
        <v>181</v>
      </c>
      <c r="E22" s="92" t="s">
        <v>227</v>
      </c>
      <c r="F22" s="95">
        <v>6</v>
      </c>
      <c r="G22" s="95">
        <v>6</v>
      </c>
      <c r="H22" s="18" t="s">
        <v>257</v>
      </c>
      <c r="I22" s="11">
        <v>385</v>
      </c>
      <c r="J22" s="90">
        <v>410</v>
      </c>
    </row>
    <row r="23" spans="1:10" x14ac:dyDescent="0.25">
      <c r="A23" s="87" t="s">
        <v>143</v>
      </c>
      <c r="B23" s="18" t="s">
        <v>158</v>
      </c>
      <c r="C23" s="83" t="s">
        <v>15</v>
      </c>
      <c r="D23" s="70" t="s">
        <v>199</v>
      </c>
      <c r="E23" s="18" t="s">
        <v>226</v>
      </c>
      <c r="F23" s="70">
        <v>7</v>
      </c>
      <c r="G23" s="70">
        <v>13</v>
      </c>
      <c r="H23" s="18" t="s">
        <v>145</v>
      </c>
      <c r="I23" s="11">
        <v>230</v>
      </c>
      <c r="J23" s="90">
        <v>255</v>
      </c>
    </row>
    <row r="24" spans="1:10" x14ac:dyDescent="0.25">
      <c r="A24" s="87" t="s">
        <v>144</v>
      </c>
      <c r="B24" s="18" t="s">
        <v>111</v>
      </c>
      <c r="C24" s="83" t="s">
        <v>15</v>
      </c>
      <c r="D24" s="70" t="s">
        <v>200</v>
      </c>
      <c r="E24" s="18" t="s">
        <v>226</v>
      </c>
      <c r="F24" s="70">
        <v>6</v>
      </c>
      <c r="G24" s="70">
        <v>13</v>
      </c>
      <c r="H24" s="18" t="s">
        <v>145</v>
      </c>
      <c r="I24" s="11">
        <v>160</v>
      </c>
      <c r="J24" s="90">
        <v>185</v>
      </c>
    </row>
    <row r="25" spans="1:10" x14ac:dyDescent="0.25">
      <c r="A25" s="87" t="s">
        <v>37</v>
      </c>
      <c r="B25" s="18" t="s">
        <v>14</v>
      </c>
      <c r="C25" s="83" t="s">
        <v>15</v>
      </c>
      <c r="D25" s="70" t="s">
        <v>180</v>
      </c>
      <c r="E25" s="18" t="s">
        <v>230</v>
      </c>
      <c r="F25" s="70">
        <v>8</v>
      </c>
      <c r="G25" s="70">
        <v>14</v>
      </c>
      <c r="H25" s="18" t="s">
        <v>39</v>
      </c>
      <c r="I25" s="11">
        <v>225</v>
      </c>
      <c r="J25" s="90">
        <v>250</v>
      </c>
    </row>
    <row r="26" spans="1:10" x14ac:dyDescent="0.25">
      <c r="A26" s="87" t="s">
        <v>40</v>
      </c>
      <c r="B26" s="18" t="s">
        <v>14</v>
      </c>
      <c r="C26" s="83" t="s">
        <v>15</v>
      </c>
      <c r="D26" s="70" t="s">
        <v>201</v>
      </c>
      <c r="E26" s="18" t="s">
        <v>226</v>
      </c>
      <c r="F26" s="70">
        <v>8</v>
      </c>
      <c r="G26" s="70">
        <v>14</v>
      </c>
      <c r="H26" s="18" t="s">
        <v>39</v>
      </c>
      <c r="I26" s="11">
        <v>270</v>
      </c>
      <c r="J26" s="90">
        <v>295</v>
      </c>
    </row>
    <row r="27" spans="1:10" x14ac:dyDescent="0.25">
      <c r="A27" s="87" t="s">
        <v>41</v>
      </c>
      <c r="B27" s="18" t="s">
        <v>14</v>
      </c>
      <c r="C27" s="83" t="s">
        <v>15</v>
      </c>
      <c r="D27" s="70" t="s">
        <v>161</v>
      </c>
      <c r="E27" s="18" t="s">
        <v>231</v>
      </c>
      <c r="F27" s="70">
        <v>11</v>
      </c>
      <c r="G27" s="70">
        <v>30</v>
      </c>
      <c r="H27" s="18" t="s">
        <v>35</v>
      </c>
      <c r="I27" s="11">
        <v>270</v>
      </c>
      <c r="J27" s="90">
        <f>I27+25</f>
        <v>295</v>
      </c>
    </row>
    <row r="28" spans="1:10" x14ac:dyDescent="0.25">
      <c r="A28" s="87" t="s">
        <v>42</v>
      </c>
      <c r="B28" s="18" t="s">
        <v>14</v>
      </c>
      <c r="C28" s="83" t="s">
        <v>18</v>
      </c>
      <c r="D28" s="70" t="s">
        <v>179</v>
      </c>
      <c r="E28" s="18" t="s">
        <v>231</v>
      </c>
      <c r="F28" s="70">
        <v>11</v>
      </c>
      <c r="G28" s="70">
        <v>30</v>
      </c>
      <c r="H28" s="18" t="s">
        <v>35</v>
      </c>
      <c r="I28" s="11">
        <v>270</v>
      </c>
      <c r="J28" s="90">
        <f>I28+25</f>
        <v>295</v>
      </c>
    </row>
    <row r="29" spans="1:10" x14ac:dyDescent="0.25">
      <c r="A29" s="87" t="s">
        <v>94</v>
      </c>
      <c r="B29" s="18" t="s">
        <v>95</v>
      </c>
      <c r="C29" s="83" t="s">
        <v>96</v>
      </c>
      <c r="D29" s="70" t="s">
        <v>178</v>
      </c>
      <c r="E29" s="18" t="s">
        <v>228</v>
      </c>
      <c r="F29" s="70">
        <v>8</v>
      </c>
      <c r="G29" s="70">
        <v>12</v>
      </c>
      <c r="H29" s="18" t="s">
        <v>97</v>
      </c>
      <c r="I29" s="11">
        <v>165</v>
      </c>
      <c r="J29" s="90">
        <v>190</v>
      </c>
    </row>
    <row r="30" spans="1:10" x14ac:dyDescent="0.25">
      <c r="A30" s="87" t="s">
        <v>94</v>
      </c>
      <c r="B30" s="18" t="s">
        <v>95</v>
      </c>
      <c r="C30" s="83" t="s">
        <v>96</v>
      </c>
      <c r="D30" s="70" t="s">
        <v>160</v>
      </c>
      <c r="E30" s="18" t="s">
        <v>228</v>
      </c>
      <c r="F30" s="81">
        <v>8</v>
      </c>
      <c r="G30" s="81">
        <v>12</v>
      </c>
      <c r="H30" s="18" t="s">
        <v>127</v>
      </c>
      <c r="I30" s="11">
        <v>165</v>
      </c>
      <c r="J30" s="90">
        <v>190</v>
      </c>
    </row>
    <row r="31" spans="1:10" x14ac:dyDescent="0.25">
      <c r="A31" s="87" t="s">
        <v>245</v>
      </c>
      <c r="B31" s="18" t="s">
        <v>244</v>
      </c>
      <c r="C31" s="83" t="s">
        <v>129</v>
      </c>
      <c r="D31" s="70" t="s">
        <v>177</v>
      </c>
      <c r="E31" s="18" t="s">
        <v>228</v>
      </c>
      <c r="F31" s="81">
        <v>8</v>
      </c>
      <c r="G31" s="81">
        <v>12</v>
      </c>
      <c r="H31" s="18" t="s">
        <v>127</v>
      </c>
      <c r="I31" s="11">
        <v>320</v>
      </c>
      <c r="J31" s="90">
        <v>345</v>
      </c>
    </row>
    <row r="32" spans="1:10" x14ac:dyDescent="0.25">
      <c r="A32" s="87" t="s">
        <v>243</v>
      </c>
      <c r="B32" s="18" t="s">
        <v>45</v>
      </c>
      <c r="C32" s="83" t="s">
        <v>46</v>
      </c>
      <c r="D32" s="70" t="s">
        <v>176</v>
      </c>
      <c r="E32" s="18" t="s">
        <v>232</v>
      </c>
      <c r="F32" s="70">
        <v>10</v>
      </c>
      <c r="G32" s="81">
        <v>10</v>
      </c>
      <c r="H32" s="18" t="s">
        <v>157</v>
      </c>
      <c r="I32" s="11">
        <v>655.41800000000001</v>
      </c>
      <c r="J32" s="90">
        <v>680.41800000000001</v>
      </c>
    </row>
    <row r="33" spans="1:10" x14ac:dyDescent="0.25">
      <c r="A33" s="87" t="s">
        <v>248</v>
      </c>
      <c r="B33" s="18" t="s">
        <v>48</v>
      </c>
      <c r="C33" s="83" t="s">
        <v>22</v>
      </c>
      <c r="D33" s="70" t="s">
        <v>202</v>
      </c>
      <c r="E33" s="18" t="s">
        <v>16</v>
      </c>
      <c r="F33" s="81" t="s">
        <v>137</v>
      </c>
      <c r="G33" s="81">
        <v>10</v>
      </c>
      <c r="H33" s="18" t="s">
        <v>50</v>
      </c>
      <c r="I33" s="11">
        <v>655.41800000000001</v>
      </c>
      <c r="J33" s="90">
        <v>680.41800000000001</v>
      </c>
    </row>
    <row r="34" spans="1:10" x14ac:dyDescent="0.25">
      <c r="A34" s="87" t="s">
        <v>249</v>
      </c>
      <c r="B34" s="18" t="s">
        <v>48</v>
      </c>
      <c r="C34" s="83" t="s">
        <v>22</v>
      </c>
      <c r="D34" s="70" t="s">
        <v>202</v>
      </c>
      <c r="E34" s="18" t="s">
        <v>16</v>
      </c>
      <c r="F34" s="81" t="s">
        <v>137</v>
      </c>
      <c r="G34" s="81">
        <v>10</v>
      </c>
      <c r="H34" s="18" t="s">
        <v>50</v>
      </c>
      <c r="I34" s="11">
        <v>437</v>
      </c>
      <c r="J34" s="90">
        <v>462</v>
      </c>
    </row>
    <row r="35" spans="1:10" x14ac:dyDescent="0.25">
      <c r="A35" s="87" t="s">
        <v>51</v>
      </c>
      <c r="B35" s="18" t="s">
        <v>14</v>
      </c>
      <c r="C35" s="83" t="s">
        <v>15</v>
      </c>
      <c r="D35" s="70" t="s">
        <v>203</v>
      </c>
      <c r="E35" s="18" t="s">
        <v>226</v>
      </c>
      <c r="F35" s="70">
        <v>9</v>
      </c>
      <c r="G35" s="70">
        <v>14</v>
      </c>
      <c r="H35" s="18" t="s">
        <v>53</v>
      </c>
      <c r="I35" s="11">
        <v>360</v>
      </c>
      <c r="J35" s="90">
        <f>I35+25</f>
        <v>385</v>
      </c>
    </row>
    <row r="36" spans="1:10" x14ac:dyDescent="0.25">
      <c r="A36" s="87" t="s">
        <v>51</v>
      </c>
      <c r="B36" s="18" t="s">
        <v>14</v>
      </c>
      <c r="C36" s="83" t="s">
        <v>15</v>
      </c>
      <c r="D36" s="70" t="s">
        <v>201</v>
      </c>
      <c r="E36" s="18" t="s">
        <v>56</v>
      </c>
      <c r="F36" s="70">
        <v>9</v>
      </c>
      <c r="G36" s="70">
        <v>14</v>
      </c>
      <c r="H36" s="18" t="s">
        <v>53</v>
      </c>
      <c r="I36" s="11">
        <v>360</v>
      </c>
      <c r="J36" s="90">
        <f>I36+25</f>
        <v>385</v>
      </c>
    </row>
    <row r="37" spans="1:10" x14ac:dyDescent="0.25">
      <c r="A37" s="87" t="s">
        <v>51</v>
      </c>
      <c r="B37" s="18" t="s">
        <v>14</v>
      </c>
      <c r="C37" s="83" t="s">
        <v>29</v>
      </c>
      <c r="D37" s="70" t="s">
        <v>175</v>
      </c>
      <c r="E37" s="18" t="s">
        <v>118</v>
      </c>
      <c r="F37" s="70">
        <v>9</v>
      </c>
      <c r="G37" s="70">
        <v>16</v>
      </c>
      <c r="H37" s="18" t="s">
        <v>53</v>
      </c>
      <c r="I37" s="11">
        <v>300</v>
      </c>
      <c r="J37" s="90">
        <f>I37+25</f>
        <v>325</v>
      </c>
    </row>
    <row r="38" spans="1:10" x14ac:dyDescent="0.25">
      <c r="A38" s="18" t="s">
        <v>51</v>
      </c>
      <c r="B38" s="18" t="s">
        <v>14</v>
      </c>
      <c r="C38" s="83" t="s">
        <v>29</v>
      </c>
      <c r="D38" s="70" t="s">
        <v>174</v>
      </c>
      <c r="E38" s="18" t="s">
        <v>56</v>
      </c>
      <c r="F38" s="70">
        <v>9</v>
      </c>
      <c r="G38" s="70">
        <v>16</v>
      </c>
      <c r="H38" s="18" t="s">
        <v>53</v>
      </c>
      <c r="I38" s="11">
        <v>360</v>
      </c>
      <c r="J38" s="11">
        <f>I38+25</f>
        <v>385</v>
      </c>
    </row>
    <row r="39" spans="1:10" x14ac:dyDescent="0.25">
      <c r="A39" s="18" t="s">
        <v>64</v>
      </c>
      <c r="B39" s="18" t="s">
        <v>14</v>
      </c>
      <c r="C39" s="83" t="s">
        <v>18</v>
      </c>
      <c r="D39" s="70" t="s">
        <v>171</v>
      </c>
      <c r="E39" s="18" t="s">
        <v>228</v>
      </c>
      <c r="F39" s="70">
        <v>10</v>
      </c>
      <c r="G39" s="70">
        <v>10</v>
      </c>
      <c r="H39" s="18" t="s">
        <v>65</v>
      </c>
      <c r="I39" s="21">
        <v>30</v>
      </c>
      <c r="J39" s="21">
        <v>55</v>
      </c>
    </row>
    <row r="40" spans="1:10" x14ac:dyDescent="0.25">
      <c r="A40" s="87" t="s">
        <v>64</v>
      </c>
      <c r="B40" s="18" t="s">
        <v>14</v>
      </c>
      <c r="C40" s="83" t="s">
        <v>29</v>
      </c>
      <c r="D40" s="70" t="s">
        <v>171</v>
      </c>
      <c r="E40" s="18" t="s">
        <v>236</v>
      </c>
      <c r="F40" s="70">
        <v>10</v>
      </c>
      <c r="G40" s="70">
        <v>10</v>
      </c>
      <c r="H40" s="18" t="s">
        <v>67</v>
      </c>
      <c r="I40" s="21">
        <v>30</v>
      </c>
      <c r="J40" s="103">
        <v>55</v>
      </c>
    </row>
    <row r="41" spans="1:10" x14ac:dyDescent="0.25">
      <c r="A41" s="87" t="s">
        <v>250</v>
      </c>
      <c r="B41" s="18" t="s">
        <v>68</v>
      </c>
      <c r="C41" s="83" t="s">
        <v>22</v>
      </c>
      <c r="D41" s="70" t="s">
        <v>173</v>
      </c>
      <c r="E41" s="18" t="s">
        <v>232</v>
      </c>
      <c r="F41" s="81">
        <v>12</v>
      </c>
      <c r="G41" s="81">
        <v>12</v>
      </c>
      <c r="H41" s="18" t="s">
        <v>69</v>
      </c>
      <c r="I41" s="11">
        <v>655.41800000000001</v>
      </c>
      <c r="J41" s="90">
        <v>680.41800000000001</v>
      </c>
    </row>
    <row r="42" spans="1:10" x14ac:dyDescent="0.25">
      <c r="A42" s="87" t="s">
        <v>251</v>
      </c>
      <c r="B42" s="18" t="s">
        <v>68</v>
      </c>
      <c r="C42" s="83" t="s">
        <v>15</v>
      </c>
      <c r="D42" s="70" t="s">
        <v>173</v>
      </c>
      <c r="E42" s="18" t="s">
        <v>232</v>
      </c>
      <c r="F42" s="81">
        <v>12</v>
      </c>
      <c r="G42" s="81">
        <v>12</v>
      </c>
      <c r="H42" s="18" t="s">
        <v>69</v>
      </c>
      <c r="I42" s="11">
        <v>437</v>
      </c>
      <c r="J42" s="90">
        <v>462</v>
      </c>
    </row>
    <row r="43" spans="1:10" x14ac:dyDescent="0.25">
      <c r="A43" s="87" t="s">
        <v>70</v>
      </c>
      <c r="B43" s="18" t="s">
        <v>45</v>
      </c>
      <c r="C43" s="83" t="s">
        <v>22</v>
      </c>
      <c r="D43" s="70" t="s">
        <v>172</v>
      </c>
      <c r="E43" s="18" t="s">
        <v>237</v>
      </c>
      <c r="F43" s="70">
        <v>1</v>
      </c>
      <c r="G43" s="70">
        <v>14</v>
      </c>
      <c r="H43" s="18" t="s">
        <v>72</v>
      </c>
      <c r="I43" s="11">
        <v>655.41800000000001</v>
      </c>
      <c r="J43" s="90">
        <v>680.41800000000001</v>
      </c>
    </row>
    <row r="44" spans="1:10" x14ac:dyDescent="0.25">
      <c r="A44" s="87" t="s">
        <v>73</v>
      </c>
      <c r="B44" s="18" t="s">
        <v>14</v>
      </c>
      <c r="C44" s="83" t="s">
        <v>15</v>
      </c>
      <c r="D44" s="70" t="s">
        <v>171</v>
      </c>
      <c r="E44" s="18" t="s">
        <v>238</v>
      </c>
      <c r="F44" s="70">
        <v>8</v>
      </c>
      <c r="G44" s="70">
        <v>8</v>
      </c>
      <c r="H44" s="18" t="s">
        <v>75</v>
      </c>
      <c r="I44" s="11">
        <v>85</v>
      </c>
      <c r="J44" s="90">
        <v>110</v>
      </c>
    </row>
    <row r="45" spans="1:10" x14ac:dyDescent="0.25">
      <c r="A45" s="87" t="s">
        <v>73</v>
      </c>
      <c r="B45" s="18" t="s">
        <v>14</v>
      </c>
      <c r="C45" s="83" t="s">
        <v>15</v>
      </c>
      <c r="D45" s="70" t="s">
        <v>170</v>
      </c>
      <c r="E45" s="18" t="s">
        <v>238</v>
      </c>
      <c r="F45" s="70">
        <v>8</v>
      </c>
      <c r="G45" s="70">
        <v>8</v>
      </c>
      <c r="H45" s="18" t="s">
        <v>75</v>
      </c>
      <c r="I45" s="11">
        <v>85</v>
      </c>
      <c r="J45" s="90">
        <v>110</v>
      </c>
    </row>
    <row r="46" spans="1:10" x14ac:dyDescent="0.25">
      <c r="A46" s="87" t="s">
        <v>73</v>
      </c>
      <c r="B46" s="18" t="s">
        <v>14</v>
      </c>
      <c r="C46" s="83" t="s">
        <v>46</v>
      </c>
      <c r="D46" s="70" t="s">
        <v>169</v>
      </c>
      <c r="E46" s="18" t="s">
        <v>238</v>
      </c>
      <c r="F46" s="70">
        <v>8</v>
      </c>
      <c r="G46" s="70">
        <v>8</v>
      </c>
      <c r="H46" s="18" t="s">
        <v>75</v>
      </c>
      <c r="I46" s="11">
        <v>85</v>
      </c>
      <c r="J46" s="90">
        <v>110</v>
      </c>
    </row>
    <row r="47" spans="1:10" x14ac:dyDescent="0.25">
      <c r="A47" s="87" t="s">
        <v>73</v>
      </c>
      <c r="B47" s="18" t="s">
        <v>14</v>
      </c>
      <c r="C47" s="83" t="s">
        <v>57</v>
      </c>
      <c r="D47" s="70" t="s">
        <v>218</v>
      </c>
      <c r="E47" s="18" t="s">
        <v>238</v>
      </c>
      <c r="F47" s="70">
        <v>8</v>
      </c>
      <c r="G47" s="70">
        <v>8</v>
      </c>
      <c r="H47" s="18" t="s">
        <v>75</v>
      </c>
      <c r="I47" s="11">
        <v>85</v>
      </c>
      <c r="J47" s="90">
        <v>110</v>
      </c>
    </row>
    <row r="48" spans="1:10" x14ac:dyDescent="0.25">
      <c r="A48" s="87" t="s">
        <v>74</v>
      </c>
      <c r="B48" s="18" t="s">
        <v>14</v>
      </c>
      <c r="C48" s="83" t="s">
        <v>22</v>
      </c>
      <c r="D48" s="70" t="s">
        <v>219</v>
      </c>
      <c r="E48" s="18" t="s">
        <v>238</v>
      </c>
      <c r="F48" s="70">
        <v>4</v>
      </c>
      <c r="G48" s="70">
        <v>8</v>
      </c>
      <c r="H48" s="18" t="s">
        <v>75</v>
      </c>
      <c r="I48" s="11">
        <v>85</v>
      </c>
      <c r="J48" s="90">
        <v>110</v>
      </c>
    </row>
    <row r="49" spans="1:10" x14ac:dyDescent="0.25">
      <c r="A49" s="87" t="s">
        <v>77</v>
      </c>
      <c r="B49" s="18" t="s">
        <v>78</v>
      </c>
      <c r="C49" s="83" t="s">
        <v>22</v>
      </c>
      <c r="D49" s="70" t="s">
        <v>167</v>
      </c>
      <c r="E49" s="18" t="s">
        <v>239</v>
      </c>
      <c r="F49" s="70">
        <v>10</v>
      </c>
      <c r="G49" s="70">
        <v>10</v>
      </c>
      <c r="H49" s="18" t="s">
        <v>80</v>
      </c>
      <c r="I49" s="11">
        <v>244.87</v>
      </c>
      <c r="J49" s="90">
        <v>269.87</v>
      </c>
    </row>
    <row r="50" spans="1:10" x14ac:dyDescent="0.25">
      <c r="A50" s="87" t="s">
        <v>130</v>
      </c>
      <c r="B50" s="18" t="s">
        <v>131</v>
      </c>
      <c r="C50" s="83" t="s">
        <v>22</v>
      </c>
      <c r="D50" s="70" t="s">
        <v>166</v>
      </c>
      <c r="E50" s="18" t="s">
        <v>239</v>
      </c>
      <c r="F50" s="81">
        <v>10</v>
      </c>
      <c r="G50" s="81">
        <v>10</v>
      </c>
      <c r="H50" s="18" t="s">
        <v>80</v>
      </c>
      <c r="I50" s="11">
        <v>244.87</v>
      </c>
      <c r="J50" s="90">
        <v>269.87</v>
      </c>
    </row>
    <row r="51" spans="1:10" x14ac:dyDescent="0.25">
      <c r="A51" s="87" t="s">
        <v>81</v>
      </c>
      <c r="B51" s="18" t="s">
        <v>82</v>
      </c>
      <c r="C51" s="83" t="s">
        <v>15</v>
      </c>
      <c r="D51" s="70" t="s">
        <v>165</v>
      </c>
      <c r="E51" s="18" t="s">
        <v>240</v>
      </c>
      <c r="F51" s="70">
        <v>12</v>
      </c>
      <c r="G51" s="70">
        <v>12</v>
      </c>
      <c r="H51" s="18" t="s">
        <v>80</v>
      </c>
      <c r="I51" s="11">
        <v>326.14600000000002</v>
      </c>
      <c r="J51" s="90">
        <v>351.14600000000002</v>
      </c>
    </row>
    <row r="52" spans="1:10" x14ac:dyDescent="0.25">
      <c r="A52" s="87" t="s">
        <v>84</v>
      </c>
      <c r="B52" s="18" t="s">
        <v>85</v>
      </c>
      <c r="C52" s="83" t="s">
        <v>22</v>
      </c>
      <c r="D52" s="70" t="s">
        <v>164</v>
      </c>
      <c r="E52" s="18" t="s">
        <v>241</v>
      </c>
      <c r="F52" s="70">
        <v>10</v>
      </c>
      <c r="G52" s="70">
        <v>10</v>
      </c>
      <c r="H52" s="18" t="s">
        <v>80</v>
      </c>
      <c r="I52" s="11">
        <v>244.87</v>
      </c>
      <c r="J52" s="90">
        <v>269.87</v>
      </c>
    </row>
    <row r="53" spans="1:10" x14ac:dyDescent="0.25">
      <c r="A53" s="87" t="s">
        <v>86</v>
      </c>
      <c r="B53" s="18" t="s">
        <v>87</v>
      </c>
      <c r="C53" s="83" t="s">
        <v>22</v>
      </c>
      <c r="D53" s="70" t="s">
        <v>163</v>
      </c>
      <c r="E53" s="18" t="s">
        <v>241</v>
      </c>
      <c r="F53" s="70">
        <v>10</v>
      </c>
      <c r="G53" s="70">
        <v>10</v>
      </c>
      <c r="H53" s="18" t="s">
        <v>80</v>
      </c>
      <c r="I53" s="11">
        <v>244.87</v>
      </c>
      <c r="J53" s="90">
        <v>269.87</v>
      </c>
    </row>
    <row r="54" spans="1:10" x14ac:dyDescent="0.25">
      <c r="A54" s="87" t="s">
        <v>88</v>
      </c>
      <c r="B54" s="18" t="s">
        <v>89</v>
      </c>
      <c r="C54" s="83" t="s">
        <v>15</v>
      </c>
      <c r="D54" s="70" t="s">
        <v>162</v>
      </c>
      <c r="E54" s="18" t="s">
        <v>229</v>
      </c>
      <c r="F54" s="70">
        <v>22</v>
      </c>
      <c r="G54" s="70">
        <v>35</v>
      </c>
      <c r="H54" s="18" t="s">
        <v>35</v>
      </c>
      <c r="I54" s="11">
        <v>160</v>
      </c>
      <c r="J54" s="90">
        <f>I54+25</f>
        <v>185</v>
      </c>
    </row>
    <row r="55" spans="1:10" x14ac:dyDescent="0.25">
      <c r="A55" s="87" t="s">
        <v>88</v>
      </c>
      <c r="B55" s="18" t="s">
        <v>89</v>
      </c>
      <c r="C55" s="83" t="s">
        <v>18</v>
      </c>
      <c r="D55" s="70" t="s">
        <v>162</v>
      </c>
      <c r="E55" s="18" t="s">
        <v>229</v>
      </c>
      <c r="F55" s="70">
        <v>22</v>
      </c>
      <c r="G55" s="70">
        <v>35</v>
      </c>
      <c r="H55" s="18" t="s">
        <v>35</v>
      </c>
      <c r="I55" s="11">
        <v>160</v>
      </c>
      <c r="J55" s="90">
        <f>I55+25</f>
        <v>185</v>
      </c>
    </row>
    <row r="56" spans="1:10" x14ac:dyDescent="0.25">
      <c r="A56" s="87" t="s">
        <v>88</v>
      </c>
      <c r="B56" s="18" t="s">
        <v>89</v>
      </c>
      <c r="C56" s="83" t="s">
        <v>18</v>
      </c>
      <c r="D56" s="70" t="s">
        <v>161</v>
      </c>
      <c r="E56" s="18" t="s">
        <v>229</v>
      </c>
      <c r="F56" s="70">
        <v>22</v>
      </c>
      <c r="G56" s="70">
        <v>35</v>
      </c>
      <c r="H56" s="18" t="s">
        <v>35</v>
      </c>
      <c r="I56" s="11">
        <v>160</v>
      </c>
      <c r="J56" s="90">
        <f>I56+25</f>
        <v>185</v>
      </c>
    </row>
    <row r="57" spans="1:10" ht="15.75" thickBot="1" x14ac:dyDescent="0.3">
      <c r="A57" s="96" t="s">
        <v>90</v>
      </c>
      <c r="B57" s="97" t="s">
        <v>91</v>
      </c>
      <c r="C57" s="98" t="s">
        <v>15</v>
      </c>
      <c r="D57" s="99" t="s">
        <v>160</v>
      </c>
      <c r="E57" s="97" t="s">
        <v>229</v>
      </c>
      <c r="F57" s="99">
        <v>20</v>
      </c>
      <c r="G57" s="99">
        <v>35</v>
      </c>
      <c r="H57" s="97" t="s">
        <v>35</v>
      </c>
      <c r="I57" s="101">
        <v>160</v>
      </c>
      <c r="J57" s="102">
        <f>I57+25</f>
        <v>185</v>
      </c>
    </row>
    <row r="58" spans="1:10" x14ac:dyDescent="0.25">
      <c r="A58" s="100" t="s">
        <v>246</v>
      </c>
      <c r="B58" s="18" t="s">
        <v>14</v>
      </c>
      <c r="C58" s="105" t="s">
        <v>252</v>
      </c>
      <c r="D58" s="106"/>
      <c r="E58" s="104"/>
      <c r="F58" s="106">
        <v>100</v>
      </c>
      <c r="G58" s="106">
        <v>130</v>
      </c>
      <c r="H58" s="104" t="s">
        <v>247</v>
      </c>
      <c r="I58" s="107">
        <v>245</v>
      </c>
      <c r="J58" s="108">
        <v>270</v>
      </c>
    </row>
    <row r="59" spans="1:10" x14ac:dyDescent="0.25">
      <c r="A59" s="88" t="s">
        <v>209</v>
      </c>
      <c r="B59" s="18" t="s">
        <v>14</v>
      </c>
      <c r="C59" s="83" t="s">
        <v>18</v>
      </c>
      <c r="D59" s="70" t="s">
        <v>213</v>
      </c>
      <c r="E59" s="18" t="s">
        <v>118</v>
      </c>
      <c r="F59" s="81" t="s">
        <v>137</v>
      </c>
      <c r="G59" s="81" t="s">
        <v>137</v>
      </c>
      <c r="H59" s="18" t="s">
        <v>61</v>
      </c>
      <c r="I59" s="21" t="s">
        <v>137</v>
      </c>
      <c r="J59" s="90"/>
    </row>
    <row r="60" spans="1:10" x14ac:dyDescent="0.25">
      <c r="A60" s="88" t="s">
        <v>204</v>
      </c>
      <c r="B60" s="18" t="s">
        <v>14</v>
      </c>
      <c r="C60" s="83" t="s">
        <v>18</v>
      </c>
      <c r="D60" s="70" t="s">
        <v>214</v>
      </c>
      <c r="E60" s="18" t="s">
        <v>118</v>
      </c>
      <c r="F60" s="81" t="s">
        <v>137</v>
      </c>
      <c r="G60" s="81" t="s">
        <v>137</v>
      </c>
      <c r="H60" s="18" t="s">
        <v>61</v>
      </c>
      <c r="I60" s="21" t="s">
        <v>137</v>
      </c>
      <c r="J60" s="90"/>
    </row>
    <row r="61" spans="1:10" x14ac:dyDescent="0.25">
      <c r="A61" s="88" t="s">
        <v>207</v>
      </c>
      <c r="B61" s="18" t="s">
        <v>14</v>
      </c>
      <c r="C61" s="83" t="s">
        <v>18</v>
      </c>
      <c r="D61" s="70" t="s">
        <v>203</v>
      </c>
      <c r="E61" s="18" t="s">
        <v>118</v>
      </c>
      <c r="F61" s="81" t="s">
        <v>137</v>
      </c>
      <c r="G61" s="81">
        <v>15</v>
      </c>
      <c r="H61" s="18" t="s">
        <v>61</v>
      </c>
      <c r="I61" s="21" t="s">
        <v>137</v>
      </c>
      <c r="J61" s="90"/>
    </row>
    <row r="62" spans="1:10" x14ac:dyDescent="0.25">
      <c r="A62" s="88" t="s">
        <v>208</v>
      </c>
      <c r="B62" s="18" t="s">
        <v>14</v>
      </c>
      <c r="C62" s="83" t="s">
        <v>29</v>
      </c>
      <c r="D62" s="70" t="s">
        <v>212</v>
      </c>
      <c r="E62" s="18" t="s">
        <v>234</v>
      </c>
      <c r="F62" s="70"/>
      <c r="G62" s="70"/>
      <c r="H62" s="18" t="s">
        <v>61</v>
      </c>
      <c r="I62" s="11"/>
      <c r="J62" s="90"/>
    </row>
    <row r="63" spans="1:10" x14ac:dyDescent="0.25">
      <c r="A63" s="88" t="s">
        <v>154</v>
      </c>
      <c r="B63" s="18" t="s">
        <v>14</v>
      </c>
      <c r="C63" s="83" t="s">
        <v>29</v>
      </c>
      <c r="D63" s="70" t="s">
        <v>217</v>
      </c>
      <c r="E63" s="18" t="s">
        <v>235</v>
      </c>
      <c r="F63" s="70"/>
      <c r="G63" s="70">
        <v>22</v>
      </c>
      <c r="H63" s="18" t="s">
        <v>155</v>
      </c>
      <c r="I63" s="21"/>
      <c r="J63" s="90"/>
    </row>
    <row r="64" spans="1:10" x14ac:dyDescent="0.25">
      <c r="A64" s="88" t="s">
        <v>209</v>
      </c>
      <c r="B64" s="18" t="s">
        <v>14</v>
      </c>
      <c r="C64" s="83" t="s">
        <v>22</v>
      </c>
      <c r="D64" s="70" t="s">
        <v>162</v>
      </c>
      <c r="E64" s="18" t="s">
        <v>226</v>
      </c>
      <c r="F64" s="81" t="s">
        <v>137</v>
      </c>
      <c r="G64" s="81">
        <v>14</v>
      </c>
      <c r="H64" s="18" t="s">
        <v>147</v>
      </c>
      <c r="I64" s="21"/>
      <c r="J64" s="90"/>
    </row>
    <row r="65" spans="1:10" x14ac:dyDescent="0.25">
      <c r="A65" s="88" t="s">
        <v>204</v>
      </c>
      <c r="B65" s="18" t="s">
        <v>14</v>
      </c>
      <c r="C65" s="83" t="s">
        <v>22</v>
      </c>
      <c r="D65" s="70" t="s">
        <v>179</v>
      </c>
      <c r="E65" s="18" t="s">
        <v>226</v>
      </c>
      <c r="F65" s="81" t="s">
        <v>137</v>
      </c>
      <c r="G65" s="81">
        <v>14</v>
      </c>
      <c r="H65" s="18" t="s">
        <v>147</v>
      </c>
      <c r="I65" s="21"/>
      <c r="J65" s="90"/>
    </row>
    <row r="66" spans="1:10" x14ac:dyDescent="0.25">
      <c r="A66" s="88" t="s">
        <v>205</v>
      </c>
      <c r="B66" s="18" t="s">
        <v>14</v>
      </c>
      <c r="C66" s="83" t="s">
        <v>15</v>
      </c>
      <c r="D66" s="70" t="s">
        <v>210</v>
      </c>
      <c r="E66" s="18" t="s">
        <v>118</v>
      </c>
      <c r="F66" s="81" t="s">
        <v>137</v>
      </c>
      <c r="G66" s="81">
        <v>15</v>
      </c>
      <c r="H66" s="18" t="s">
        <v>148</v>
      </c>
      <c r="I66" s="21"/>
      <c r="J66" s="90"/>
    </row>
    <row r="67" spans="1:10" x14ac:dyDescent="0.25">
      <c r="A67" s="88" t="s">
        <v>207</v>
      </c>
      <c r="B67" s="18" t="s">
        <v>14</v>
      </c>
      <c r="C67" s="83" t="s">
        <v>15</v>
      </c>
      <c r="D67" s="70" t="s">
        <v>203</v>
      </c>
      <c r="E67" s="18" t="s">
        <v>118</v>
      </c>
      <c r="F67" s="81" t="s">
        <v>137</v>
      </c>
      <c r="G67" s="81">
        <v>15</v>
      </c>
      <c r="H67" s="18" t="s">
        <v>61</v>
      </c>
      <c r="I67" s="21" t="s">
        <v>137</v>
      </c>
      <c r="J67" s="90"/>
    </row>
    <row r="68" spans="1:10" x14ac:dyDescent="0.25">
      <c r="A68" s="88" t="s">
        <v>209</v>
      </c>
      <c r="B68" s="18" t="s">
        <v>14</v>
      </c>
      <c r="C68" s="83" t="s">
        <v>57</v>
      </c>
      <c r="D68" s="70" t="s">
        <v>215</v>
      </c>
      <c r="E68" s="18" t="s">
        <v>118</v>
      </c>
      <c r="F68" s="81" t="s">
        <v>137</v>
      </c>
      <c r="G68" s="81" t="s">
        <v>137</v>
      </c>
      <c r="H68" s="18" t="s">
        <v>61</v>
      </c>
      <c r="I68" s="21" t="s">
        <v>137</v>
      </c>
      <c r="J68" s="90"/>
    </row>
    <row r="69" spans="1:10" x14ac:dyDescent="0.25">
      <c r="A69" s="88" t="s">
        <v>208</v>
      </c>
      <c r="B69" s="18" t="s">
        <v>14</v>
      </c>
      <c r="C69" s="83" t="s">
        <v>57</v>
      </c>
      <c r="D69" s="70" t="s">
        <v>216</v>
      </c>
      <c r="E69" s="18" t="s">
        <v>118</v>
      </c>
      <c r="F69" s="81" t="s">
        <v>137</v>
      </c>
      <c r="G69" s="81" t="s">
        <v>137</v>
      </c>
      <c r="H69" s="18" t="s">
        <v>61</v>
      </c>
      <c r="I69" s="21" t="s">
        <v>137</v>
      </c>
      <c r="J69" s="90"/>
    </row>
    <row r="70" spans="1:10" x14ac:dyDescent="0.25">
      <c r="A70" s="88" t="s">
        <v>222</v>
      </c>
      <c r="B70" s="18" t="s">
        <v>14</v>
      </c>
      <c r="C70" s="83" t="s">
        <v>57</v>
      </c>
      <c r="D70" s="70" t="s">
        <v>223</v>
      </c>
      <c r="E70" s="18" t="s">
        <v>233</v>
      </c>
      <c r="F70" s="81"/>
      <c r="G70" s="81"/>
      <c r="H70" s="18" t="s">
        <v>147</v>
      </c>
      <c r="I70" s="21"/>
      <c r="J70" s="90"/>
    </row>
    <row r="71" spans="1:10" x14ac:dyDescent="0.25">
      <c r="A71" s="89" t="s">
        <v>222</v>
      </c>
      <c r="B71" s="97" t="s">
        <v>14</v>
      </c>
      <c r="C71" s="98" t="s">
        <v>57</v>
      </c>
      <c r="D71" s="99" t="s">
        <v>224</v>
      </c>
      <c r="E71" s="97" t="s">
        <v>233</v>
      </c>
      <c r="F71" s="109"/>
      <c r="G71" s="109"/>
      <c r="H71" s="97" t="s">
        <v>147</v>
      </c>
      <c r="I71" s="110"/>
      <c r="J71" s="102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8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Feuil2</vt:lpstr>
      <vt:lpstr>feuille de travail MJC</vt:lpstr>
      <vt:lpstr>Tableau public</vt:lpstr>
      <vt:lpstr>Feuil2!Zone_d_impression</vt:lpstr>
      <vt:lpstr>'Tableau public'!Zone_d_impression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Activité MUSIQUE</dc:creator>
  <cp:lastModifiedBy>Activité MUSIQUE</cp:lastModifiedBy>
  <cp:lastPrinted>2025-06-17T15:50:41Z</cp:lastPrinted>
  <dcterms:created xsi:type="dcterms:W3CDTF">2024-10-22T06:58:26Z</dcterms:created>
  <dcterms:modified xsi:type="dcterms:W3CDTF">2025-06-23T10:04:16Z</dcterms:modified>
</cp:coreProperties>
</file>